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chwudke_Dominik\R-Data\221006_Plasmodium_Lipidomics\"/>
    </mc:Choice>
  </mc:AlternateContent>
  <xr:revisionPtr revIDLastSave="0" documentId="13_ncr:1_{761F67BA-65F9-4B86-AC5B-D1A2303731DA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Sample_list_Protein_amount" sheetId="4" r:id="rId1"/>
    <sheet name="Grouped_pmol_AV" sheetId="8" r:id="rId2"/>
    <sheet name="pmol_per_ug_Protein" sheetId="5" r:id="rId3"/>
    <sheet name="Mol_Percent" sheetId="6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6" i="6" l="1"/>
  <c r="BB241" i="6"/>
  <c r="BA240" i="6"/>
  <c r="BA238" i="6"/>
  <c r="BA237" i="6"/>
  <c r="BB235" i="6"/>
  <c r="BC235" i="6"/>
  <c r="AZ232" i="6"/>
  <c r="BA229" i="6"/>
  <c r="AZ229" i="6"/>
  <c r="BB226" i="6"/>
  <c r="BB225" i="6"/>
  <c r="BA223" i="6"/>
  <c r="BB222" i="6"/>
  <c r="BB220" i="6"/>
  <c r="BB217" i="6"/>
  <c r="BB214" i="6"/>
  <c r="BA213" i="6"/>
  <c r="BB211" i="6"/>
  <c r="BB209" i="6"/>
  <c r="AY204" i="6"/>
  <c r="BA203" i="6"/>
  <c r="BB201" i="6"/>
  <c r="BB195" i="6"/>
  <c r="BB185" i="6"/>
  <c r="BB184" i="6"/>
  <c r="BB177" i="6"/>
  <c r="BA173" i="6"/>
  <c r="BB168" i="6"/>
  <c r="BA166" i="6"/>
  <c r="BA163" i="6"/>
  <c r="BA160" i="6"/>
  <c r="BB159" i="6"/>
  <c r="BB157" i="6"/>
  <c r="BB154" i="6"/>
  <c r="BB148" i="6"/>
  <c r="AY146" i="6"/>
  <c r="AZ143" i="6"/>
  <c r="BA140" i="6"/>
  <c r="BA138" i="6"/>
  <c r="BA136" i="6"/>
  <c r="BC135" i="6"/>
  <c r="BB134" i="6"/>
  <c r="AY133" i="6"/>
  <c r="BA132" i="6"/>
  <c r="BB131" i="6"/>
  <c r="BA130" i="6"/>
  <c r="BB129" i="6"/>
  <c r="BB128" i="6"/>
  <c r="BB127" i="6"/>
  <c r="AZ127" i="6"/>
  <c r="BC124" i="6"/>
  <c r="AZ121" i="6"/>
  <c r="AZ118" i="6"/>
  <c r="BB117" i="6"/>
  <c r="AY115" i="6"/>
  <c r="BB113" i="6"/>
  <c r="BC112" i="6"/>
  <c r="BB111" i="6"/>
  <c r="BA110" i="6"/>
  <c r="BB109" i="6"/>
  <c r="AY108" i="6"/>
  <c r="AZ106" i="6"/>
  <c r="BA105" i="6"/>
  <c r="AY103" i="6"/>
  <c r="AZ102" i="6"/>
  <c r="BB100" i="6"/>
  <c r="BA99" i="6"/>
  <c r="BB98" i="6"/>
  <c r="AY97" i="6"/>
  <c r="AY96" i="6"/>
  <c r="BC95" i="6"/>
  <c r="BB94" i="6"/>
  <c r="BA93" i="6"/>
  <c r="BB92" i="6"/>
  <c r="AZ92" i="6"/>
  <c r="AY91" i="6"/>
  <c r="BB90" i="6"/>
  <c r="BB89" i="6"/>
  <c r="BB88" i="6"/>
  <c r="BB87" i="6"/>
  <c r="BA86" i="6"/>
  <c r="AZ86" i="6"/>
  <c r="BB85" i="6"/>
  <c r="BB84" i="6"/>
  <c r="BB83" i="6"/>
  <c r="BA82" i="6"/>
  <c r="BA81" i="6"/>
  <c r="BA80" i="6"/>
  <c r="BC80" i="6"/>
  <c r="BA78" i="6"/>
  <c r="BB77" i="6"/>
  <c r="AY76" i="6"/>
  <c r="AY75" i="6"/>
  <c r="BA74" i="6"/>
  <c r="AZ74" i="6"/>
  <c r="BC73" i="6"/>
  <c r="AY72" i="6"/>
  <c r="AY71" i="6"/>
  <c r="BB70" i="6"/>
  <c r="BB69" i="6"/>
  <c r="AY69" i="6"/>
  <c r="BA68" i="6"/>
  <c r="BC68" i="6"/>
  <c r="BA67" i="6"/>
  <c r="AZ67" i="6"/>
  <c r="BB66" i="6"/>
  <c r="BB64" i="6"/>
  <c r="BA63" i="6"/>
  <c r="BA62" i="6"/>
  <c r="AY61" i="6"/>
  <c r="AY60" i="6"/>
  <c r="BB59" i="6"/>
  <c r="BA58" i="6"/>
  <c r="AZ58" i="6"/>
  <c r="BB57" i="6"/>
  <c r="BB55" i="6"/>
  <c r="BB54" i="6"/>
  <c r="AZ54" i="6"/>
  <c r="BA53" i="6"/>
  <c r="BA52" i="6"/>
  <c r="BB50" i="6"/>
  <c r="BA49" i="6"/>
  <c r="BC49" i="6"/>
  <c r="BB48" i="6"/>
  <c r="AZ48" i="6"/>
  <c r="AY47" i="6"/>
  <c r="AY46" i="6"/>
  <c r="AY45" i="6"/>
  <c r="AY44" i="6"/>
  <c r="AY43" i="6"/>
  <c r="BB42" i="6"/>
  <c r="BA41" i="6"/>
  <c r="BB40" i="6"/>
  <c r="AY40" i="6"/>
  <c r="BB39" i="6"/>
  <c r="AY39" i="6"/>
  <c r="BB38" i="6"/>
  <c r="AY38" i="6"/>
  <c r="BB37" i="6"/>
  <c r="AY37" i="6"/>
  <c r="BA36" i="6"/>
  <c r="BC36" i="6"/>
  <c r="BB35" i="6"/>
  <c r="AY35" i="6"/>
  <c r="BB34" i="6"/>
  <c r="AY34" i="6"/>
  <c r="BA33" i="6"/>
  <c r="BC33" i="6"/>
  <c r="BB32" i="6"/>
  <c r="AZ32" i="6"/>
  <c r="BB31" i="6"/>
  <c r="AY31" i="6"/>
  <c r="BA30" i="6"/>
  <c r="BC30" i="6"/>
  <c r="BB29" i="6"/>
  <c r="AY29" i="6"/>
  <c r="BB28" i="6"/>
  <c r="AZ28" i="6"/>
  <c r="BB27" i="6"/>
  <c r="AZ27" i="6"/>
  <c r="BA26" i="6"/>
  <c r="BC26" i="6"/>
  <c r="BA25" i="6"/>
  <c r="BC25" i="6"/>
  <c r="BA24" i="6"/>
  <c r="BC24" i="6"/>
  <c r="BB23" i="6"/>
  <c r="AZ23" i="6"/>
  <c r="BA22" i="6"/>
  <c r="BC22" i="6"/>
  <c r="BB21" i="6"/>
  <c r="AY21" i="6"/>
  <c r="BA20" i="6"/>
  <c r="BC20" i="6"/>
  <c r="BB19" i="6"/>
  <c r="AZ19" i="6"/>
  <c r="BA18" i="6"/>
  <c r="AY18" i="6"/>
  <c r="BB17" i="6"/>
  <c r="BA16" i="6"/>
  <c r="AY16" i="6"/>
  <c r="BA15" i="6"/>
  <c r="BC15" i="6"/>
  <c r="BA14" i="6"/>
  <c r="AY14" i="6"/>
  <c r="BB13" i="6"/>
  <c r="AY13" i="6"/>
  <c r="BA12" i="6"/>
  <c r="AZ12" i="6"/>
  <c r="BB11" i="6"/>
  <c r="AY11" i="6"/>
  <c r="BB10" i="6"/>
  <c r="AY10" i="6"/>
  <c r="BA9" i="6"/>
  <c r="BC9" i="6"/>
  <c r="AR6" i="6"/>
  <c r="AQ6" i="6"/>
  <c r="AJ6" i="6"/>
  <c r="AY8" i="6"/>
  <c r="AH9" i="6"/>
  <c r="AG10" i="6"/>
  <c r="AE11" i="6"/>
  <c r="AF11" i="6"/>
  <c r="AD12" i="6"/>
  <c r="AG12" i="6"/>
  <c r="AE13" i="6"/>
  <c r="AF13" i="6"/>
  <c r="AG14" i="6"/>
  <c r="AF16" i="6"/>
  <c r="AG17" i="6"/>
  <c r="AE18" i="6"/>
  <c r="AF18" i="6"/>
  <c r="AF19" i="6"/>
  <c r="AE20" i="6"/>
  <c r="AG21" i="6"/>
  <c r="AE22" i="6"/>
  <c r="AG25" i="6"/>
  <c r="AE26" i="6"/>
  <c r="AF26" i="6"/>
  <c r="AD27" i="6"/>
  <c r="AH28" i="6"/>
  <c r="AG28" i="6"/>
  <c r="AG29" i="6"/>
  <c r="AE30" i="6"/>
  <c r="AF30" i="6"/>
  <c r="AD31" i="6"/>
  <c r="AG31" i="6"/>
  <c r="AG32" i="6"/>
  <c r="AE33" i="6"/>
  <c r="AF33" i="6"/>
  <c r="AF34" i="6"/>
  <c r="AE35" i="6"/>
  <c r="AG36" i="6"/>
  <c r="AE37" i="6"/>
  <c r="AE41" i="6"/>
  <c r="AF41" i="6"/>
  <c r="AD42" i="6"/>
  <c r="AF42" i="6"/>
  <c r="AD43" i="6"/>
  <c r="AG44" i="6"/>
  <c r="AE45" i="6"/>
  <c r="AF45" i="6"/>
  <c r="AD46" i="6"/>
  <c r="AG47" i="6"/>
  <c r="AG48" i="6"/>
  <c r="AF49" i="6"/>
  <c r="AE50" i="6"/>
  <c r="AG51" i="6"/>
  <c r="AE52" i="6"/>
  <c r="AG52" i="6"/>
  <c r="AD54" i="6"/>
  <c r="AG55" i="6"/>
  <c r="AG56" i="6"/>
  <c r="AD57" i="6"/>
  <c r="AF57" i="6"/>
  <c r="AG59" i="6"/>
  <c r="AE60" i="6"/>
  <c r="AG61" i="6"/>
  <c r="AH62" i="6"/>
  <c r="AG63" i="6"/>
  <c r="AG64" i="6"/>
  <c r="AD65" i="6"/>
  <c r="AF65" i="6"/>
  <c r="AD66" i="6"/>
  <c r="AG67" i="6"/>
  <c r="AF68" i="6"/>
  <c r="AD69" i="6"/>
  <c r="AF69" i="6"/>
  <c r="AD70" i="6"/>
  <c r="AG71" i="6"/>
  <c r="AG72" i="6"/>
  <c r="AE73" i="6"/>
  <c r="AG74" i="6"/>
  <c r="AE75" i="6"/>
  <c r="AG75" i="6"/>
  <c r="AH77" i="6"/>
  <c r="AG78" i="6"/>
  <c r="AE79" i="6"/>
  <c r="AG79" i="6"/>
  <c r="AG80" i="6"/>
  <c r="AD81" i="6"/>
  <c r="AG81" i="6"/>
  <c r="AG82" i="6"/>
  <c r="AF83" i="6"/>
  <c r="AD84" i="6"/>
  <c r="AF84" i="6"/>
  <c r="AD85" i="6"/>
  <c r="AG85" i="6"/>
  <c r="AG86" i="6"/>
  <c r="AF87" i="6"/>
  <c r="AF88" i="6"/>
  <c r="AG89" i="6"/>
  <c r="AE90" i="6"/>
  <c r="AG90" i="6"/>
  <c r="AG91" i="6"/>
  <c r="AD92" i="6"/>
  <c r="AG93" i="6"/>
  <c r="AE94" i="6"/>
  <c r="AF94" i="6"/>
  <c r="AH95" i="6"/>
  <c r="AG95" i="6"/>
  <c r="AG96" i="6"/>
  <c r="AG97" i="6"/>
  <c r="AE98" i="6"/>
  <c r="AF99" i="6"/>
  <c r="AD100" i="6"/>
  <c r="AF100" i="6"/>
  <c r="AG101" i="6"/>
  <c r="AH102" i="6"/>
  <c r="AF102" i="6"/>
  <c r="AG103" i="6"/>
  <c r="AG104" i="6"/>
  <c r="AH105" i="6"/>
  <c r="AG105" i="6"/>
  <c r="AF106" i="6"/>
  <c r="AD107" i="6"/>
  <c r="AD108" i="6"/>
  <c r="AD109" i="6"/>
  <c r="AF109" i="6"/>
  <c r="AG110" i="6"/>
  <c r="AH111" i="6"/>
  <c r="AF111" i="6"/>
  <c r="AF112" i="6"/>
  <c r="AE113" i="6"/>
  <c r="AE114" i="6"/>
  <c r="AF114" i="6"/>
  <c r="AD115" i="6"/>
  <c r="AG115" i="6"/>
  <c r="AH116" i="6"/>
  <c r="AG116" i="6"/>
  <c r="AG117" i="6"/>
  <c r="AG118" i="6"/>
  <c r="AF119" i="6"/>
  <c r="AF122" i="6"/>
  <c r="AF123" i="6"/>
  <c r="AE124" i="6"/>
  <c r="AG125" i="6"/>
  <c r="AG126" i="6"/>
  <c r="AF127" i="6"/>
  <c r="AG128" i="6"/>
  <c r="AE129" i="6"/>
  <c r="AG130" i="6"/>
  <c r="AG131" i="6"/>
  <c r="AG132" i="6"/>
  <c r="AD133" i="6"/>
  <c r="AE135" i="6"/>
  <c r="AF135" i="6"/>
  <c r="AF136" i="6"/>
  <c r="AF137" i="6"/>
  <c r="AE138" i="6"/>
  <c r="AG139" i="6"/>
  <c r="AG140" i="6"/>
  <c r="AH141" i="6"/>
  <c r="AF141" i="6"/>
  <c r="AE142" i="6"/>
  <c r="AG143" i="6"/>
  <c r="AF144" i="6"/>
  <c r="AG145" i="6"/>
  <c r="AH146" i="6"/>
  <c r="AG146" i="6"/>
  <c r="AH147" i="6"/>
  <c r="AG148" i="6"/>
  <c r="AE149" i="6"/>
  <c r="AG149" i="6"/>
  <c r="AE150" i="6"/>
  <c r="AG150" i="6"/>
  <c r="AH151" i="6"/>
  <c r="AG151" i="6"/>
  <c r="AG152" i="6"/>
  <c r="AE153" i="6"/>
  <c r="AG154" i="6"/>
  <c r="AD155" i="6"/>
  <c r="AG155" i="6"/>
  <c r="AH156" i="6"/>
  <c r="AG156" i="6"/>
  <c r="AE157" i="6"/>
  <c r="AF157" i="6"/>
  <c r="AH158" i="6"/>
  <c r="AH159" i="6"/>
  <c r="AF159" i="6"/>
  <c r="AF161" i="6"/>
  <c r="AG162" i="6"/>
  <c r="AE163" i="6"/>
  <c r="AF163" i="6"/>
  <c r="AD164" i="6"/>
  <c r="AG164" i="6"/>
  <c r="AG165" i="6"/>
  <c r="AG166" i="6"/>
  <c r="AE167" i="6"/>
  <c r="AG167" i="6"/>
  <c r="AG168" i="6"/>
  <c r="AH171" i="6"/>
  <c r="AG172" i="6"/>
  <c r="AE173" i="6"/>
  <c r="AG176" i="6"/>
  <c r="AD177" i="6"/>
  <c r="AF177" i="6"/>
  <c r="AD178" i="6"/>
  <c r="AG178" i="6"/>
  <c r="AE179" i="6"/>
  <c r="AG180" i="6"/>
  <c r="AE181" i="6"/>
  <c r="AF182" i="6"/>
  <c r="AE183" i="6"/>
  <c r="AF183" i="6"/>
  <c r="AF184" i="6"/>
  <c r="AH185" i="6"/>
  <c r="AG185" i="6"/>
  <c r="AD186" i="6"/>
  <c r="AH188" i="6"/>
  <c r="AF188" i="6"/>
  <c r="AD189" i="6"/>
  <c r="AF189" i="6"/>
  <c r="AD190" i="6"/>
  <c r="AE191" i="6"/>
  <c r="AG194" i="6"/>
  <c r="AD197" i="6"/>
  <c r="AG201" i="6"/>
  <c r="AG202" i="6"/>
  <c r="AG203" i="6"/>
  <c r="AH204" i="6"/>
  <c r="AF204" i="6"/>
  <c r="AG204" i="6"/>
  <c r="AF205" i="6"/>
  <c r="AG205" i="6"/>
  <c r="AG206" i="6"/>
  <c r="AG207" i="6"/>
  <c r="AF208" i="6"/>
  <c r="AG209" i="6"/>
  <c r="AG210" i="6"/>
  <c r="AH211" i="6"/>
  <c r="AH212" i="6"/>
  <c r="AG212" i="6"/>
  <c r="AE213" i="6"/>
  <c r="AF213" i="6"/>
  <c r="AF216" i="6"/>
  <c r="AG217" i="6"/>
  <c r="AE219" i="6"/>
  <c r="AH220" i="6"/>
  <c r="AF221" i="6"/>
  <c r="AD223" i="6"/>
  <c r="AF224" i="6"/>
  <c r="AD227" i="6"/>
  <c r="AE228" i="6"/>
  <c r="AG228" i="6"/>
  <c r="AE229" i="6"/>
  <c r="AF229" i="6"/>
  <c r="AD230" i="6"/>
  <c r="AG232" i="6"/>
  <c r="AH233" i="6"/>
  <c r="AF234" i="6"/>
  <c r="AH235" i="6"/>
  <c r="AG235" i="6"/>
  <c r="AE236" i="6"/>
  <c r="AF236" i="6"/>
  <c r="AE237" i="6"/>
  <c r="AD237" i="6"/>
  <c r="AG238" i="6"/>
  <c r="AH239" i="6"/>
  <c r="AF241" i="6"/>
  <c r="AF242" i="6"/>
  <c r="AH244" i="6"/>
  <c r="AH16" i="6"/>
  <c r="AH24" i="6"/>
  <c r="AH32" i="6"/>
  <c r="AE64" i="6"/>
  <c r="AE72" i="6"/>
  <c r="AE80" i="6"/>
  <c r="AE88" i="6"/>
  <c r="AE96" i="6"/>
  <c r="AE104" i="6"/>
  <c r="AE112" i="6"/>
  <c r="AD120" i="6"/>
  <c r="AD128" i="6"/>
  <c r="AD136" i="6"/>
  <c r="AD144" i="6"/>
  <c r="AD152" i="6"/>
  <c r="AE160" i="6"/>
  <c r="AE168" i="6"/>
  <c r="AE176" i="6"/>
  <c r="AE184" i="6"/>
  <c r="AE192" i="6"/>
  <c r="AE232" i="6"/>
  <c r="AE240" i="6"/>
  <c r="BB240" i="6"/>
  <c r="AZ240" i="6"/>
  <c r="AF239" i="6"/>
  <c r="BB238" i="6"/>
  <c r="AZ238" i="6"/>
  <c r="BB237" i="6"/>
  <c r="BA235" i="6"/>
  <c r="AY235" i="6"/>
  <c r="BC232" i="6"/>
  <c r="BC231" i="6"/>
  <c r="BB229" i="6"/>
  <c r="AY229" i="6"/>
  <c r="AY226" i="6"/>
  <c r="AY224" i="6"/>
  <c r="BC222" i="6"/>
  <c r="BA222" i="6"/>
  <c r="BA220" i="6"/>
  <c r="AY218" i="6"/>
  <c r="AZ217" i="6"/>
  <c r="BC216" i="6"/>
  <c r="BA214" i="6"/>
  <c r="AY212" i="6"/>
  <c r="BA211" i="6"/>
  <c r="BC210" i="6"/>
  <c r="AZ208" i="6"/>
  <c r="AG208" i="6"/>
  <c r="AF207" i="6"/>
  <c r="BB206" i="6"/>
  <c r="BA206" i="6"/>
  <c r="AF206" i="6"/>
  <c r="AZ204" i="6"/>
  <c r="BA201" i="6"/>
  <c r="AY201" i="6"/>
  <c r="AE199" i="6"/>
  <c r="AH195" i="6"/>
  <c r="AH191" i="6"/>
  <c r="AF190" i="6"/>
  <c r="AE189" i="6"/>
  <c r="AG188" i="6"/>
  <c r="AH187" i="6"/>
  <c r="AE186" i="6"/>
  <c r="AF185" i="6"/>
  <c r="BA184" i="6"/>
  <c r="AG184" i="6"/>
  <c r="AG183" i="6"/>
  <c r="AG182" i="6"/>
  <c r="AG181" i="6"/>
  <c r="AD180" i="6"/>
  <c r="AZ179" i="6"/>
  <c r="AH174" i="6"/>
  <c r="BC171" i="6"/>
  <c r="AG170" i="6"/>
  <c r="BB163" i="6"/>
  <c r="BA154" i="6"/>
  <c r="AE152" i="6"/>
  <c r="AZ146" i="6"/>
  <c r="AE144" i="6"/>
  <c r="AH142" i="6"/>
  <c r="AG141" i="6"/>
  <c r="BB140" i="6"/>
  <c r="AH138" i="6"/>
  <c r="AG137" i="6"/>
  <c r="AG136" i="6"/>
  <c r="AE136" i="6"/>
  <c r="AZ135" i="6"/>
  <c r="AH135" i="6"/>
  <c r="AH134" i="6"/>
  <c r="BA131" i="6"/>
  <c r="AE128" i="6"/>
  <c r="AY127" i="6"/>
  <c r="AG127" i="6"/>
  <c r="AH126" i="6"/>
  <c r="AY121" i="6"/>
  <c r="AE120" i="6"/>
  <c r="AF116" i="6"/>
  <c r="AH115" i="6"/>
  <c r="AG112" i="6"/>
  <c r="AD111" i="6"/>
  <c r="AE110" i="6"/>
  <c r="AE109" i="6"/>
  <c r="BC108" i="6"/>
  <c r="BC103" i="6"/>
  <c r="AZ99" i="6"/>
  <c r="AH98" i="6"/>
  <c r="AE97" i="6"/>
  <c r="AZ96" i="6"/>
  <c r="AF96" i="6"/>
  <c r="AE95" i="6"/>
  <c r="AG94" i="6"/>
  <c r="BB93" i="6"/>
  <c r="AH93" i="6"/>
  <c r="AE92" i="6"/>
  <c r="AF91" i="6"/>
  <c r="AH90" i="6"/>
  <c r="AG88" i="6"/>
  <c r="AE85" i="6"/>
  <c r="AE84" i="6"/>
  <c r="BB81" i="6"/>
  <c r="AE81" i="6"/>
  <c r="AD79" i="6"/>
  <c r="AZ78" i="6"/>
  <c r="AH78" i="6"/>
  <c r="AE77" i="6"/>
  <c r="AG76" i="6"/>
  <c r="AF76" i="6"/>
  <c r="AD76" i="6"/>
  <c r="AH75" i="6"/>
  <c r="AF75" i="6"/>
  <c r="AY74" i="6"/>
  <c r="AF74" i="6"/>
  <c r="AH73" i="6"/>
  <c r="AD73" i="6"/>
  <c r="AZ72" i="6"/>
  <c r="AF72" i="6"/>
  <c r="AE71" i="6"/>
  <c r="AD71" i="6"/>
  <c r="AG70" i="6"/>
  <c r="AF70" i="6"/>
  <c r="AH69" i="6"/>
  <c r="AG69" i="6"/>
  <c r="AZ68" i="6"/>
  <c r="AG68" i="6"/>
  <c r="AD68" i="6"/>
  <c r="AF67" i="6"/>
  <c r="AE67" i="6"/>
  <c r="AD67" i="6"/>
  <c r="AH66" i="6"/>
  <c r="AG66" i="6"/>
  <c r="AF66" i="6"/>
  <c r="AH65" i="6"/>
  <c r="AG65" i="6"/>
  <c r="AF64" i="6"/>
  <c r="AH63" i="6"/>
  <c r="AF63" i="6"/>
  <c r="BB62" i="6"/>
  <c r="AE62" i="6"/>
  <c r="AD62" i="6"/>
  <c r="AF61" i="6"/>
  <c r="AE61" i="6"/>
  <c r="AD61" i="6"/>
  <c r="AH60" i="6"/>
  <c r="AG60" i="6"/>
  <c r="AF60" i="6"/>
  <c r="AD60" i="6"/>
  <c r="AH59" i="6"/>
  <c r="AF59" i="6"/>
  <c r="AH57" i="6"/>
  <c r="AZ56" i="6"/>
  <c r="AF56" i="6"/>
  <c r="AH55" i="6"/>
  <c r="AH54" i="6"/>
  <c r="AE54" i="6"/>
  <c r="AG53" i="6"/>
  <c r="AF53" i="6"/>
  <c r="AD53" i="6"/>
  <c r="AZ52" i="6"/>
  <c r="AH52" i="6"/>
  <c r="AF52" i="6"/>
  <c r="AH51" i="6"/>
  <c r="AH50" i="6"/>
  <c r="BB49" i="6"/>
  <c r="AG49" i="6"/>
  <c r="AD49" i="6"/>
  <c r="BC47" i="6"/>
  <c r="AH47" i="6"/>
  <c r="AE47" i="6"/>
  <c r="AD47" i="6"/>
  <c r="AG46" i="6"/>
  <c r="AF46" i="6"/>
  <c r="AE46" i="6"/>
  <c r="AH45" i="6"/>
  <c r="AG45" i="6"/>
  <c r="AD45" i="6"/>
  <c r="AZ44" i="6"/>
  <c r="AF44" i="6"/>
  <c r="AE44" i="6"/>
  <c r="AD44" i="6"/>
  <c r="AH43" i="6"/>
  <c r="AG43" i="6"/>
  <c r="AF43" i="6"/>
  <c r="AE43" i="6"/>
  <c r="AH42" i="6"/>
  <c r="AG42" i="6"/>
  <c r="AE42" i="6"/>
  <c r="BB41" i="6"/>
  <c r="AH41" i="6"/>
  <c r="AD41" i="6"/>
  <c r="BC39" i="6"/>
  <c r="AH39" i="6"/>
  <c r="AE39" i="6"/>
  <c r="AD39" i="6"/>
  <c r="AZ38" i="6"/>
  <c r="AG38" i="6"/>
  <c r="AF38" i="6"/>
  <c r="AE38" i="6"/>
  <c r="AD38" i="6"/>
  <c r="AH37" i="6"/>
  <c r="AG37" i="6"/>
  <c r="AF37" i="6"/>
  <c r="AD37" i="6"/>
  <c r="AH36" i="6"/>
  <c r="AF36" i="6"/>
  <c r="AH35" i="6"/>
  <c r="AD35" i="6"/>
  <c r="BA34" i="6"/>
  <c r="AG34" i="6"/>
  <c r="AE34" i="6"/>
  <c r="AG33" i="6"/>
  <c r="AD33" i="6"/>
  <c r="AH31" i="6"/>
  <c r="AE31" i="6"/>
  <c r="AD30" i="6"/>
  <c r="AZ29" i="6"/>
  <c r="AD29" i="6"/>
  <c r="AF28" i="6"/>
  <c r="AE28" i="6"/>
  <c r="AD28" i="6"/>
  <c r="BC27" i="6"/>
  <c r="AH27" i="6"/>
  <c r="AG27" i="6"/>
  <c r="AF27" i="6"/>
  <c r="AE27" i="6"/>
  <c r="AZ26" i="6"/>
  <c r="AH26" i="6"/>
  <c r="AG26" i="6"/>
  <c r="AD26" i="6"/>
  <c r="AF25" i="6"/>
  <c r="AE25" i="6"/>
  <c r="AD25" i="6"/>
  <c r="AG24" i="6"/>
  <c r="AF24" i="6"/>
  <c r="BC23" i="6"/>
  <c r="AG23" i="6"/>
  <c r="AF23" i="6"/>
  <c r="AE23" i="6"/>
  <c r="AD23" i="6"/>
  <c r="AZ22" i="6"/>
  <c r="AH22" i="6"/>
  <c r="AG22" i="6"/>
  <c r="AF22" i="6"/>
  <c r="AD22" i="6"/>
  <c r="AZ21" i="6"/>
  <c r="AH21" i="6"/>
  <c r="AF21" i="6"/>
  <c r="AH20" i="6"/>
  <c r="AD20" i="6"/>
  <c r="BC19" i="6"/>
  <c r="AG19" i="6"/>
  <c r="AE19" i="6"/>
  <c r="AG18" i="6"/>
  <c r="AD18" i="6"/>
  <c r="AF17" i="6"/>
  <c r="AZ16" i="6"/>
  <c r="AG15" i="6"/>
  <c r="AZ14" i="6"/>
  <c r="AE14" i="6"/>
  <c r="AG13" i="6"/>
  <c r="AD13" i="6"/>
  <c r="BB12" i="6"/>
  <c r="AF12" i="6"/>
  <c r="AE12" i="6"/>
  <c r="AG11" i="6"/>
  <c r="AD11" i="6"/>
  <c r="AE10" i="6"/>
  <c r="AD10" i="6"/>
  <c r="AZ9" i="6"/>
  <c r="AG9" i="6"/>
  <c r="AF9" i="6"/>
  <c r="AE9" i="6"/>
  <c r="AD9" i="6"/>
  <c r="BA8" i="6"/>
  <c r="AH8" i="6"/>
  <c r="AG8" i="6"/>
  <c r="AF8" i="6"/>
  <c r="AE8" i="6"/>
  <c r="AD8" i="6"/>
  <c r="AX6" i="6"/>
  <c r="AV6" i="6"/>
  <c r="AU6" i="6"/>
  <c r="AT6" i="6"/>
  <c r="AS6" i="6"/>
  <c r="AP6" i="6"/>
  <c r="AO6" i="6"/>
  <c r="AN6" i="6"/>
  <c r="AM6" i="6"/>
  <c r="AL6" i="6"/>
  <c r="AK6" i="6"/>
  <c r="S6" i="6"/>
  <c r="BC5" i="6"/>
  <c r="BB5" i="6"/>
  <c r="BA5" i="6"/>
  <c r="AZ5" i="6"/>
  <c r="AY5" i="6"/>
  <c r="AH5" i="6"/>
  <c r="AG5" i="6"/>
  <c r="AF5" i="6"/>
  <c r="AE5" i="6"/>
  <c r="AD5" i="6"/>
  <c r="BB11" i="5"/>
  <c r="AZ12" i="5"/>
  <c r="BA16" i="5"/>
  <c r="BB19" i="5"/>
  <c r="AZ20" i="5"/>
  <c r="BA21" i="5"/>
  <c r="BA23" i="5"/>
  <c r="BA27" i="5"/>
  <c r="AY29" i="5"/>
  <c r="BA30" i="5"/>
  <c r="BB31" i="5"/>
  <c r="AY33" i="5"/>
  <c r="AY34" i="5"/>
  <c r="BA38" i="5"/>
  <c r="BB39" i="5"/>
  <c r="BA41" i="5"/>
  <c r="BB42" i="5"/>
  <c r="AZ43" i="5"/>
  <c r="BA43" i="5"/>
  <c r="AM6" i="5"/>
  <c r="BA44" i="5"/>
  <c r="BC45" i="5"/>
  <c r="BB45" i="5"/>
  <c r="AZ46" i="5"/>
  <c r="BB46" i="5"/>
  <c r="BB47" i="5"/>
  <c r="BB48" i="5"/>
  <c r="BA49" i="5"/>
  <c r="BC52" i="5"/>
  <c r="AU6" i="5"/>
  <c r="BC54" i="5"/>
  <c r="BB56" i="5"/>
  <c r="BC62" i="5"/>
  <c r="AY63" i="5"/>
  <c r="AY64" i="5"/>
  <c r="AZ66" i="5"/>
  <c r="BA66" i="5"/>
  <c r="AL6" i="5"/>
  <c r="AY70" i="5"/>
  <c r="AZ72" i="5"/>
  <c r="BA72" i="5"/>
  <c r="AZ73" i="5"/>
  <c r="BB73" i="5"/>
  <c r="AY76" i="5"/>
  <c r="BA77" i="5"/>
  <c r="AZ81" i="5"/>
  <c r="AK6" i="5"/>
  <c r="BC83" i="5"/>
  <c r="BB83" i="5"/>
  <c r="BA84" i="5"/>
  <c r="BA86" i="5"/>
  <c r="BC87" i="5"/>
  <c r="AY89" i="5"/>
  <c r="BB92" i="5"/>
  <c r="AY93" i="5"/>
  <c r="BA95" i="5"/>
  <c r="BB97" i="5"/>
  <c r="AZ100" i="5"/>
  <c r="BA100" i="5"/>
  <c r="AY101" i="5"/>
  <c r="BA103" i="5"/>
  <c r="BB105" i="5"/>
  <c r="BB106" i="5"/>
  <c r="AZ107" i="5"/>
  <c r="AZ109" i="5"/>
  <c r="AZ110" i="5"/>
  <c r="AY111" i="5"/>
  <c r="BA113" i="5"/>
  <c r="AY114" i="5"/>
  <c r="AZ116" i="5"/>
  <c r="BA116" i="5"/>
  <c r="AY117" i="5"/>
  <c r="BA119" i="5"/>
  <c r="AZ121" i="5"/>
  <c r="AZ122" i="5"/>
  <c r="AZ124" i="5"/>
  <c r="BC125" i="5"/>
  <c r="BB125" i="5"/>
  <c r="AY128" i="5"/>
  <c r="BA128" i="5"/>
  <c r="AZ129" i="5"/>
  <c r="BB132" i="5"/>
  <c r="BB152" i="5"/>
  <c r="AY161" i="5"/>
  <c r="BB171" i="5"/>
  <c r="BB178" i="5"/>
  <c r="AY185" i="5"/>
  <c r="AZ188" i="5"/>
  <c r="BA188" i="5"/>
  <c r="BA189" i="5"/>
  <c r="AY191" i="5"/>
  <c r="BB191" i="5"/>
  <c r="AS6" i="5"/>
  <c r="BB196" i="5"/>
  <c r="BB197" i="5"/>
  <c r="BA198" i="5"/>
  <c r="AZ200" i="5"/>
  <c r="BB204" i="5"/>
  <c r="AY205" i="5"/>
  <c r="BC206" i="5"/>
  <c r="BB206" i="5"/>
  <c r="AZ211" i="5"/>
  <c r="AZ213" i="5"/>
  <c r="BB219" i="5"/>
  <c r="AY220" i="5"/>
  <c r="BB222" i="5"/>
  <c r="BA224" i="5"/>
  <c r="BB229" i="5"/>
  <c r="AY230" i="5"/>
  <c r="BA234" i="5"/>
  <c r="AZ236" i="5"/>
  <c r="AY237" i="5"/>
  <c r="BA243" i="5"/>
  <c r="BC244" i="5"/>
  <c r="AF22" i="5"/>
  <c r="AD23" i="5"/>
  <c r="AF24" i="5"/>
  <c r="AE25" i="5"/>
  <c r="AG28" i="5"/>
  <c r="AE29" i="5"/>
  <c r="AF35" i="5"/>
  <c r="AD36" i="5"/>
  <c r="AG39" i="5"/>
  <c r="AG41" i="5"/>
  <c r="AE42" i="5"/>
  <c r="AG45" i="5"/>
  <c r="AD49" i="5"/>
  <c r="AG51" i="5"/>
  <c r="AE52" i="5"/>
  <c r="AF52" i="5"/>
  <c r="AD53" i="5"/>
  <c r="AG53" i="5"/>
  <c r="AE54" i="5"/>
  <c r="AG55" i="5"/>
  <c r="AF57" i="5"/>
  <c r="AE59" i="5"/>
  <c r="AG60" i="5"/>
  <c r="AE61" i="5"/>
  <c r="AF61" i="5"/>
  <c r="AD62" i="5"/>
  <c r="AG62" i="5"/>
  <c r="AH63" i="5"/>
  <c r="AG63" i="5"/>
  <c r="AG64" i="5"/>
  <c r="AF65" i="5"/>
  <c r="AF66" i="5"/>
  <c r="AD67" i="5"/>
  <c r="AF68" i="5"/>
  <c r="AF69" i="5"/>
  <c r="AF70" i="5"/>
  <c r="AF71" i="5"/>
  <c r="AF72" i="5"/>
  <c r="AG73" i="5"/>
  <c r="AE74" i="5"/>
  <c r="AF74" i="5"/>
  <c r="AD75" i="5"/>
  <c r="AG75" i="5"/>
  <c r="AE76" i="5"/>
  <c r="AG76" i="5"/>
  <c r="AF77" i="5"/>
  <c r="AG78" i="5"/>
  <c r="AG79" i="5"/>
  <c r="AG80" i="5"/>
  <c r="AD81" i="5"/>
  <c r="AG82" i="5"/>
  <c r="AH83" i="5"/>
  <c r="AF84" i="5"/>
  <c r="AF85" i="5"/>
  <c r="AD86" i="5"/>
  <c r="AF90" i="5"/>
  <c r="AG91" i="5"/>
  <c r="AF92" i="5"/>
  <c r="AF93" i="5"/>
  <c r="AF96" i="5"/>
  <c r="AF97" i="5"/>
  <c r="AD98" i="5"/>
  <c r="AG99" i="5"/>
  <c r="AG100" i="5"/>
  <c r="AF101" i="5"/>
  <c r="AF102" i="5"/>
  <c r="AF103" i="5"/>
  <c r="AF104" i="5"/>
  <c r="AG105" i="5"/>
  <c r="AF107" i="5"/>
  <c r="AF108" i="5"/>
  <c r="AF109" i="5"/>
  <c r="AG111" i="5"/>
  <c r="AG112" i="5"/>
  <c r="AD113" i="5"/>
  <c r="AE114" i="5"/>
  <c r="AF115" i="5"/>
  <c r="AD116" i="5"/>
  <c r="AG117" i="5"/>
  <c r="AG119" i="5"/>
  <c r="AG120" i="5"/>
  <c r="AE124" i="5"/>
  <c r="AG125" i="5"/>
  <c r="AG126" i="5"/>
  <c r="AH127" i="5"/>
  <c r="AE130" i="5"/>
  <c r="AG131" i="5"/>
  <c r="AG132" i="5"/>
  <c r="AG133" i="5"/>
  <c r="AF134" i="5"/>
  <c r="AG135" i="5"/>
  <c r="AG136" i="5"/>
  <c r="AH137" i="5"/>
  <c r="AE138" i="5"/>
  <c r="AE139" i="5"/>
  <c r="AF140" i="5"/>
  <c r="AD141" i="5"/>
  <c r="AE142" i="5"/>
  <c r="AG143" i="5"/>
  <c r="AF144" i="5"/>
  <c r="AF146" i="5"/>
  <c r="AG147" i="5"/>
  <c r="AG148" i="5"/>
  <c r="AG149" i="5"/>
  <c r="AF150" i="5"/>
  <c r="AH151" i="5"/>
  <c r="AF152" i="5"/>
  <c r="AF157" i="5"/>
  <c r="AF158" i="5"/>
  <c r="AF159" i="5"/>
  <c r="AF160" i="5"/>
  <c r="AG161" i="5"/>
  <c r="AG162" i="5"/>
  <c r="AG167" i="5"/>
  <c r="AG168" i="5"/>
  <c r="AG170" i="5"/>
  <c r="AF171" i="5"/>
  <c r="AF172" i="5"/>
  <c r="AG174" i="5"/>
  <c r="AF175" i="5"/>
  <c r="AG176" i="5"/>
  <c r="AG177" i="5"/>
  <c r="AF178" i="5"/>
  <c r="AG179" i="5"/>
  <c r="AE180" i="5"/>
  <c r="AD181" i="5"/>
  <c r="AF181" i="5"/>
  <c r="AH182" i="5"/>
  <c r="AF182" i="5"/>
  <c r="AF183" i="5"/>
  <c r="AG184" i="5"/>
  <c r="AF187" i="5"/>
  <c r="AE188" i="5"/>
  <c r="AE189" i="5"/>
  <c r="AG189" i="5"/>
  <c r="AE190" i="5"/>
  <c r="AH191" i="5"/>
  <c r="AF193" i="5"/>
  <c r="AF194" i="5"/>
  <c r="AF195" i="5"/>
  <c r="AD196" i="5"/>
  <c r="AF196" i="5"/>
  <c r="AH197" i="5"/>
  <c r="AG197" i="5"/>
  <c r="AH198" i="5"/>
  <c r="AF198" i="5"/>
  <c r="AF199" i="5"/>
  <c r="AF201" i="5"/>
  <c r="AG202" i="5"/>
  <c r="AG203" i="5"/>
  <c r="AF204" i="5"/>
  <c r="AF205" i="5"/>
  <c r="AG206" i="5"/>
  <c r="AG210" i="5"/>
  <c r="AF212" i="5"/>
  <c r="AF215" i="5"/>
  <c r="AG217" i="5"/>
  <c r="S6" i="5"/>
  <c r="AA6" i="5"/>
  <c r="AG223" i="5"/>
  <c r="AG224" i="5"/>
  <c r="AF225" i="5"/>
  <c r="AD228" i="5"/>
  <c r="AH229" i="5"/>
  <c r="AG231" i="5"/>
  <c r="AF232" i="5"/>
  <c r="AH234" i="5"/>
  <c r="AD236" i="5"/>
  <c r="AH237" i="5"/>
  <c r="AD237" i="5"/>
  <c r="AE238" i="5"/>
  <c r="AH238" i="5"/>
  <c r="AD242" i="5"/>
  <c r="AG244" i="5"/>
  <c r="AE64" i="5"/>
  <c r="AE72" i="5"/>
  <c r="AE80" i="5"/>
  <c r="AE88" i="5"/>
  <c r="AE96" i="5"/>
  <c r="AE104" i="5"/>
  <c r="AE112" i="5"/>
  <c r="AD120" i="5"/>
  <c r="AD128" i="5"/>
  <c r="AD136" i="5"/>
  <c r="AD144" i="5"/>
  <c r="AD152" i="5"/>
  <c r="AE160" i="5"/>
  <c r="AD221" i="5"/>
  <c r="BB240" i="5"/>
  <c r="AF239" i="5"/>
  <c r="AF230" i="5"/>
  <c r="BA229" i="5"/>
  <c r="AF222" i="5"/>
  <c r="BC212" i="5"/>
  <c r="AY211" i="5"/>
  <c r="AF207" i="5"/>
  <c r="AZ198" i="5"/>
  <c r="BC197" i="5"/>
  <c r="AG188" i="5"/>
  <c r="BB184" i="5"/>
  <c r="AF184" i="5"/>
  <c r="AG171" i="5"/>
  <c r="AF170" i="5"/>
  <c r="AE169" i="5"/>
  <c r="AF161" i="5"/>
  <c r="AG158" i="5"/>
  <c r="BA156" i="5"/>
  <c r="AH154" i="5"/>
  <c r="AH153" i="5"/>
  <c r="AE152" i="5"/>
  <c r="BA150" i="5"/>
  <c r="AY150" i="5"/>
  <c r="AF149" i="5"/>
  <c r="AD148" i="5"/>
  <c r="AF147" i="5"/>
  <c r="AD146" i="5"/>
  <c r="AE144" i="5"/>
  <c r="BC143" i="5"/>
  <c r="BA142" i="5"/>
  <c r="AD142" i="5"/>
  <c r="AH141" i="5"/>
  <c r="AD140" i="5"/>
  <c r="AZ138" i="5"/>
  <c r="AE136" i="5"/>
  <c r="AG134" i="5"/>
  <c r="AF133" i="5"/>
  <c r="BA132" i="5"/>
  <c r="AH132" i="5"/>
  <c r="AF131" i="5"/>
  <c r="AE128" i="5"/>
  <c r="BC127" i="5"/>
  <c r="BB127" i="5"/>
  <c r="AF126" i="5"/>
  <c r="AD124" i="5"/>
  <c r="AY122" i="5"/>
  <c r="AD122" i="5"/>
  <c r="AE121" i="5"/>
  <c r="AF120" i="5"/>
  <c r="AE120" i="5"/>
  <c r="AY119" i="5"/>
  <c r="AZ117" i="5"/>
  <c r="AH117" i="5"/>
  <c r="AE116" i="5"/>
  <c r="AG115" i="5"/>
  <c r="BC114" i="5"/>
  <c r="BA114" i="5"/>
  <c r="AD114" i="5"/>
  <c r="AY110" i="5"/>
  <c r="AE109" i="5"/>
  <c r="BA107" i="5"/>
  <c r="AD105" i="5"/>
  <c r="AG104" i="5"/>
  <c r="AY103" i="5"/>
  <c r="BC102" i="5"/>
  <c r="AG102" i="5"/>
  <c r="AG101" i="5"/>
  <c r="AF100" i="5"/>
  <c r="AH99" i="5"/>
  <c r="BB98" i="5"/>
  <c r="BA98" i="5"/>
  <c r="AE98" i="5"/>
  <c r="AG97" i="5"/>
  <c r="BA96" i="5"/>
  <c r="BC95" i="5"/>
  <c r="AZ95" i="5"/>
  <c r="BA94" i="5"/>
  <c r="AH94" i="5"/>
  <c r="AG93" i="5"/>
  <c r="BB91" i="5"/>
  <c r="AY90" i="5"/>
  <c r="BC89" i="5"/>
  <c r="BA89" i="5"/>
  <c r="AH87" i="5"/>
  <c r="AZ86" i="5"/>
  <c r="AH86" i="5"/>
  <c r="BC85" i="5"/>
  <c r="AE85" i="5"/>
  <c r="AG84" i="5"/>
  <c r="AZ83" i="5"/>
  <c r="AE83" i="5"/>
  <c r="AZ82" i="5"/>
  <c r="AF82" i="5"/>
  <c r="AF80" i="5"/>
  <c r="AY79" i="5"/>
  <c r="BB78" i="5"/>
  <c r="BA78" i="5"/>
  <c r="BB77" i="5"/>
  <c r="AD77" i="5"/>
  <c r="AD76" i="5"/>
  <c r="BC75" i="5"/>
  <c r="BB75" i="5"/>
  <c r="AE75" i="5"/>
  <c r="AD74" i="5"/>
  <c r="AG72" i="5"/>
  <c r="AZ71" i="5"/>
  <c r="AY71" i="5"/>
  <c r="AZ70" i="5"/>
  <c r="AE70" i="5"/>
  <c r="AG69" i="5"/>
  <c r="AD69" i="5"/>
  <c r="BB68" i="5"/>
  <c r="BA68" i="5"/>
  <c r="AG68" i="5"/>
  <c r="BC67" i="5"/>
  <c r="AE67" i="5"/>
  <c r="BB65" i="5"/>
  <c r="AG65" i="5"/>
  <c r="AF64" i="5"/>
  <c r="AZ63" i="5"/>
  <c r="AF63" i="5"/>
  <c r="AH62" i="5"/>
  <c r="AF62" i="5"/>
  <c r="AE62" i="5"/>
  <c r="BC61" i="5"/>
  <c r="BB61" i="5"/>
  <c r="AH61" i="5"/>
  <c r="AG61" i="5"/>
  <c r="AD61" i="5"/>
  <c r="AF60" i="5"/>
  <c r="AE60" i="5"/>
  <c r="AD60" i="5"/>
  <c r="BC59" i="5"/>
  <c r="BB59" i="5"/>
  <c r="AH59" i="5"/>
  <c r="AG59" i="5"/>
  <c r="AF59" i="5"/>
  <c r="AD59" i="5"/>
  <c r="BC58" i="5"/>
  <c r="AY58" i="5"/>
  <c r="BC57" i="5"/>
  <c r="BA57" i="5"/>
  <c r="AG57" i="5"/>
  <c r="AE57" i="5"/>
  <c r="AZ56" i="5"/>
  <c r="AG56" i="5"/>
  <c r="AF56" i="5"/>
  <c r="AF55" i="5"/>
  <c r="AD55" i="5"/>
  <c r="AG54" i="5"/>
  <c r="AF54" i="5"/>
  <c r="AD54" i="5"/>
  <c r="AH53" i="5"/>
  <c r="AF53" i="5"/>
  <c r="AE53" i="5"/>
  <c r="AH52" i="5"/>
  <c r="AG52" i="5"/>
  <c r="AD52" i="5"/>
  <c r="BC51" i="5"/>
  <c r="AY51" i="5"/>
  <c r="AF51" i="5"/>
  <c r="AE51" i="5"/>
  <c r="AD51" i="5"/>
  <c r="AH50" i="5"/>
  <c r="AG50" i="5"/>
  <c r="AF50" i="5"/>
  <c r="AE50" i="5"/>
  <c r="AD50" i="5"/>
  <c r="AH49" i="5"/>
  <c r="AG49" i="5"/>
  <c r="AF49" i="5"/>
  <c r="AE49" i="5"/>
  <c r="BA48" i="5"/>
  <c r="AG48" i="5"/>
  <c r="AF48" i="5"/>
  <c r="AG47" i="5"/>
  <c r="AF47" i="5"/>
  <c r="AD47" i="5"/>
  <c r="BC46" i="5"/>
  <c r="AH46" i="5"/>
  <c r="AG46" i="5"/>
  <c r="AF46" i="5"/>
  <c r="AH45" i="5"/>
  <c r="AF45" i="5"/>
  <c r="AE45" i="5"/>
  <c r="AD45" i="5"/>
  <c r="BC44" i="5"/>
  <c r="AH44" i="5"/>
  <c r="AG44" i="5"/>
  <c r="AF44" i="5"/>
  <c r="AE44" i="5"/>
  <c r="AD44" i="5"/>
  <c r="BC43" i="5"/>
  <c r="AH43" i="5"/>
  <c r="AG43" i="5"/>
  <c r="AF43" i="5"/>
  <c r="AE43" i="5"/>
  <c r="AD43" i="5"/>
  <c r="AH42" i="5"/>
  <c r="AG42" i="5"/>
  <c r="AF42" i="5"/>
  <c r="AD42" i="5"/>
  <c r="BC41" i="5"/>
  <c r="AH41" i="5"/>
  <c r="AF41" i="5"/>
  <c r="AE41" i="5"/>
  <c r="AD41" i="5"/>
  <c r="BB40" i="5"/>
  <c r="BA40" i="5"/>
  <c r="AY40" i="5"/>
  <c r="AG40" i="5"/>
  <c r="AF40" i="5"/>
  <c r="AZ39" i="5"/>
  <c r="AY39" i="5"/>
  <c r="AF39" i="5"/>
  <c r="AD39" i="5"/>
  <c r="AG38" i="5"/>
  <c r="AF38" i="5"/>
  <c r="AE38" i="5"/>
  <c r="AD38" i="5"/>
  <c r="AZ37" i="5"/>
  <c r="AY37" i="5"/>
  <c r="AH37" i="5"/>
  <c r="AG37" i="5"/>
  <c r="AF37" i="5"/>
  <c r="AE37" i="5"/>
  <c r="AD37" i="5"/>
  <c r="BB36" i="5"/>
  <c r="BA36" i="5"/>
  <c r="AZ36" i="5"/>
  <c r="AH36" i="5"/>
  <c r="AG36" i="5"/>
  <c r="AF36" i="5"/>
  <c r="AE36" i="5"/>
  <c r="BB35" i="5"/>
  <c r="BA35" i="5"/>
  <c r="AZ35" i="5"/>
  <c r="AY35" i="5"/>
  <c r="AH35" i="5"/>
  <c r="AG35" i="5"/>
  <c r="AE35" i="5"/>
  <c r="AD35" i="5"/>
  <c r="BC34" i="5"/>
  <c r="BB34" i="5"/>
  <c r="BA34" i="5"/>
  <c r="AZ34" i="5"/>
  <c r="AG34" i="5"/>
  <c r="AF34" i="5"/>
  <c r="AE34" i="5"/>
  <c r="AD34" i="5"/>
  <c r="BC33" i="5"/>
  <c r="BB33" i="5"/>
  <c r="BA33" i="5"/>
  <c r="AH33" i="5"/>
  <c r="AG33" i="5"/>
  <c r="AF33" i="5"/>
  <c r="AE33" i="5"/>
  <c r="AD33" i="5"/>
  <c r="BB32" i="5"/>
  <c r="BA32" i="5"/>
  <c r="AG32" i="5"/>
  <c r="AF32" i="5"/>
  <c r="BA31" i="5"/>
  <c r="AZ31" i="5"/>
  <c r="AY31" i="5"/>
  <c r="AG31" i="5"/>
  <c r="AF31" i="5"/>
  <c r="AD31" i="5"/>
  <c r="BB30" i="5"/>
  <c r="AZ30" i="5"/>
  <c r="AY30" i="5"/>
  <c r="AH30" i="5"/>
  <c r="AG30" i="5"/>
  <c r="AF30" i="5"/>
  <c r="AE30" i="5"/>
  <c r="AD30" i="5"/>
  <c r="BC29" i="5"/>
  <c r="BB29" i="5"/>
  <c r="BA29" i="5"/>
  <c r="AZ29" i="5"/>
  <c r="AH29" i="5"/>
  <c r="AG29" i="5"/>
  <c r="AF29" i="5"/>
  <c r="AD29" i="5"/>
  <c r="BC28" i="5"/>
  <c r="BB28" i="5"/>
  <c r="BA28" i="5"/>
  <c r="AH28" i="5"/>
  <c r="AF28" i="5"/>
  <c r="AE28" i="5"/>
  <c r="AD28" i="5"/>
  <c r="BC27" i="5"/>
  <c r="BB27" i="5"/>
  <c r="AH27" i="5"/>
  <c r="AG27" i="5"/>
  <c r="AF27" i="5"/>
  <c r="AE27" i="5"/>
  <c r="AD27" i="5"/>
  <c r="AY26" i="5"/>
  <c r="AH26" i="5"/>
  <c r="AG26" i="5"/>
  <c r="AF26" i="5"/>
  <c r="AE26" i="5"/>
  <c r="AD26" i="5"/>
  <c r="BB25" i="5"/>
  <c r="BA25" i="5"/>
  <c r="AZ25" i="5"/>
  <c r="AY25" i="5"/>
  <c r="AH25" i="5"/>
  <c r="AG25" i="5"/>
  <c r="AF25" i="5"/>
  <c r="AD25" i="5"/>
  <c r="BB24" i="5"/>
  <c r="BA24" i="5"/>
  <c r="AG24" i="5"/>
  <c r="BC23" i="5"/>
  <c r="BB23" i="5"/>
  <c r="AG23" i="5"/>
  <c r="AF23" i="5"/>
  <c r="BC22" i="5"/>
  <c r="BB22" i="5"/>
  <c r="BA22" i="5"/>
  <c r="AH22" i="5"/>
  <c r="AG22" i="5"/>
  <c r="AE22" i="5"/>
  <c r="AD22" i="5"/>
  <c r="BC21" i="5"/>
  <c r="BB21" i="5"/>
  <c r="AG21" i="5"/>
  <c r="AF21" i="5"/>
  <c r="AE21" i="5"/>
  <c r="AD21" i="5"/>
  <c r="BC20" i="5"/>
  <c r="AY20" i="5"/>
  <c r="AH20" i="5"/>
  <c r="AG20" i="5"/>
  <c r="AF20" i="5"/>
  <c r="AE20" i="5"/>
  <c r="AD20" i="5"/>
  <c r="BA19" i="5"/>
  <c r="AZ19" i="5"/>
  <c r="AY19" i="5"/>
  <c r="AH19" i="5"/>
  <c r="AG19" i="5"/>
  <c r="AF19" i="5"/>
  <c r="AE19" i="5"/>
  <c r="AD19" i="5"/>
  <c r="BC18" i="5"/>
  <c r="BB18" i="5"/>
  <c r="BA18" i="5"/>
  <c r="AZ18" i="5"/>
  <c r="AY18" i="5"/>
  <c r="AH18" i="5"/>
  <c r="AG18" i="5"/>
  <c r="AF18" i="5"/>
  <c r="AE18" i="5"/>
  <c r="AD18" i="5"/>
  <c r="BC17" i="5"/>
  <c r="BB17" i="5"/>
  <c r="BA17" i="5"/>
  <c r="AH17" i="5"/>
  <c r="AG17" i="5"/>
  <c r="AF17" i="5"/>
  <c r="AE17" i="5"/>
  <c r="AD17" i="5"/>
  <c r="BB16" i="5"/>
  <c r="AG16" i="5"/>
  <c r="AF16" i="5"/>
  <c r="BC15" i="5"/>
  <c r="BB15" i="5"/>
  <c r="BA15" i="5"/>
  <c r="AZ15" i="5"/>
  <c r="AY15" i="5"/>
  <c r="AG15" i="5"/>
  <c r="AF15" i="5"/>
  <c r="AD15" i="5"/>
  <c r="BC14" i="5"/>
  <c r="BB14" i="5"/>
  <c r="BA14" i="5"/>
  <c r="AZ14" i="5"/>
  <c r="AY14" i="5"/>
  <c r="AH14" i="5"/>
  <c r="AG14" i="5"/>
  <c r="AF14" i="5"/>
  <c r="AE14" i="5"/>
  <c r="AD14" i="5"/>
  <c r="BC13" i="5"/>
  <c r="BB13" i="5"/>
  <c r="BA13" i="5"/>
  <c r="AH13" i="5"/>
  <c r="AG13" i="5"/>
  <c r="AF13" i="5"/>
  <c r="AE13" i="5"/>
  <c r="AD13" i="5"/>
  <c r="BC12" i="5"/>
  <c r="AY12" i="5"/>
  <c r="AH12" i="5"/>
  <c r="AG12" i="5"/>
  <c r="AF12" i="5"/>
  <c r="AE12" i="5"/>
  <c r="AD12" i="5"/>
  <c r="BA11" i="5"/>
  <c r="AZ11" i="5"/>
  <c r="AY11" i="5"/>
  <c r="AH11" i="5"/>
  <c r="AG11" i="5"/>
  <c r="AF11" i="5"/>
  <c r="AE11" i="5"/>
  <c r="AD11" i="5"/>
  <c r="BC10" i="5"/>
  <c r="BB10" i="5"/>
  <c r="BA10" i="5"/>
  <c r="AZ10" i="5"/>
  <c r="AY10" i="5"/>
  <c r="AH10" i="5"/>
  <c r="AG10" i="5"/>
  <c r="AF10" i="5"/>
  <c r="AE10" i="5"/>
  <c r="AD10" i="5"/>
  <c r="BC9" i="5"/>
  <c r="BB9" i="5"/>
  <c r="BA9" i="5"/>
  <c r="AH9" i="5"/>
  <c r="AG9" i="5"/>
  <c r="AF9" i="5"/>
  <c r="AE9" i="5"/>
  <c r="AD9" i="5"/>
  <c r="BC8" i="5"/>
  <c r="AZ8" i="5"/>
  <c r="AY8" i="5"/>
  <c r="AH8" i="5"/>
  <c r="AG8" i="5"/>
  <c r="AF8" i="5"/>
  <c r="AE8" i="5"/>
  <c r="AD8" i="5"/>
  <c r="AR6" i="5"/>
  <c r="AN6" i="5"/>
  <c r="Y6" i="5"/>
  <c r="W6" i="5"/>
  <c r="Q6" i="5"/>
  <c r="O6" i="5"/>
  <c r="BC5" i="5"/>
  <c r="BB5" i="5"/>
  <c r="BA5" i="5"/>
  <c r="AZ5" i="5"/>
  <c r="AY5" i="5"/>
  <c r="AH5" i="5"/>
  <c r="AG5" i="5"/>
  <c r="AF5" i="5"/>
  <c r="AE5" i="5"/>
  <c r="AD5" i="5"/>
  <c r="AY6" i="8"/>
  <c r="AZ6" i="8"/>
  <c r="BA6" i="8"/>
  <c r="BB6" i="8"/>
  <c r="BC6" i="8"/>
  <c r="AY8" i="8"/>
  <c r="AZ8" i="8"/>
  <c r="BA8" i="8"/>
  <c r="BB8" i="8"/>
  <c r="BC8" i="8"/>
  <c r="AY9" i="8"/>
  <c r="AZ9" i="8"/>
  <c r="BA9" i="8"/>
  <c r="BB9" i="8"/>
  <c r="BC9" i="8"/>
  <c r="AY10" i="8"/>
  <c r="AZ10" i="8"/>
  <c r="BA10" i="8"/>
  <c r="BB10" i="8"/>
  <c r="BC10" i="8"/>
  <c r="AY11" i="8"/>
  <c r="AZ11" i="8"/>
  <c r="BA11" i="8"/>
  <c r="BB11" i="8"/>
  <c r="BC11" i="8"/>
  <c r="AY12" i="8"/>
  <c r="AZ12" i="8"/>
  <c r="BA12" i="8"/>
  <c r="BB12" i="8"/>
  <c r="BC12" i="8"/>
  <c r="AY13" i="8"/>
  <c r="AZ13" i="8"/>
  <c r="BA13" i="8"/>
  <c r="BB13" i="8"/>
  <c r="BC13" i="8"/>
  <c r="AY14" i="8"/>
  <c r="AZ14" i="8"/>
  <c r="BA14" i="8"/>
  <c r="BB14" i="8"/>
  <c r="BC14" i="8"/>
  <c r="AY15" i="8"/>
  <c r="AZ15" i="8"/>
  <c r="BA15" i="8"/>
  <c r="BB15" i="8"/>
  <c r="BC15" i="8"/>
  <c r="AY16" i="8"/>
  <c r="AZ16" i="8"/>
  <c r="BA16" i="8"/>
  <c r="BB16" i="8"/>
  <c r="BC16" i="8"/>
  <c r="AY17" i="8"/>
  <c r="AZ17" i="8"/>
  <c r="BA17" i="8"/>
  <c r="BB17" i="8"/>
  <c r="BC17" i="8"/>
  <c r="AY18" i="8"/>
  <c r="AZ18" i="8"/>
  <c r="BA18" i="8"/>
  <c r="BB18" i="8"/>
  <c r="BC18" i="8"/>
  <c r="AY19" i="8"/>
  <c r="AZ19" i="8"/>
  <c r="BA19" i="8"/>
  <c r="BB19" i="8"/>
  <c r="BC19" i="8"/>
  <c r="AY20" i="8"/>
  <c r="AZ20" i="8"/>
  <c r="BA20" i="8"/>
  <c r="BB20" i="8"/>
  <c r="BC20" i="8"/>
  <c r="AY21" i="8"/>
  <c r="AZ21" i="8"/>
  <c r="BA21" i="8"/>
  <c r="BB21" i="8"/>
  <c r="BC21" i="8"/>
  <c r="AY22" i="8"/>
  <c r="AZ22" i="8"/>
  <c r="BA22" i="8"/>
  <c r="BB22" i="8"/>
  <c r="BC22" i="8"/>
  <c r="AY23" i="8"/>
  <c r="AZ23" i="8"/>
  <c r="BA23" i="8"/>
  <c r="BB23" i="8"/>
  <c r="BC23" i="8"/>
  <c r="AY24" i="8"/>
  <c r="AZ24" i="8"/>
  <c r="BA24" i="8"/>
  <c r="BB24" i="8"/>
  <c r="BC24" i="8"/>
  <c r="AY25" i="8"/>
  <c r="AZ25" i="8"/>
  <c r="BA25" i="8"/>
  <c r="BB25" i="8"/>
  <c r="BC25" i="8"/>
  <c r="AY26" i="8"/>
  <c r="AZ26" i="8"/>
  <c r="BA26" i="8"/>
  <c r="BB26" i="8"/>
  <c r="BC26" i="8"/>
  <c r="AY27" i="8"/>
  <c r="AZ27" i="8"/>
  <c r="BA27" i="8"/>
  <c r="BB27" i="8"/>
  <c r="BC27" i="8"/>
  <c r="AY28" i="8"/>
  <c r="AZ28" i="8"/>
  <c r="BA28" i="8"/>
  <c r="BB28" i="8"/>
  <c r="BC28" i="8"/>
  <c r="AY29" i="8"/>
  <c r="AZ29" i="8"/>
  <c r="BA29" i="8"/>
  <c r="BB29" i="8"/>
  <c r="BC29" i="8"/>
  <c r="AY30" i="8"/>
  <c r="AZ30" i="8"/>
  <c r="BA30" i="8"/>
  <c r="BB30" i="8"/>
  <c r="BC30" i="8"/>
  <c r="AY31" i="8"/>
  <c r="AZ31" i="8"/>
  <c r="BA31" i="8"/>
  <c r="BB31" i="8"/>
  <c r="BC31" i="8"/>
  <c r="AY32" i="8"/>
  <c r="AZ32" i="8"/>
  <c r="BA32" i="8"/>
  <c r="BB32" i="8"/>
  <c r="BC32" i="8"/>
  <c r="AY33" i="8"/>
  <c r="AZ33" i="8"/>
  <c r="BA33" i="8"/>
  <c r="BB33" i="8"/>
  <c r="BC33" i="8"/>
  <c r="AY34" i="8"/>
  <c r="AZ34" i="8"/>
  <c r="BA34" i="8"/>
  <c r="BB34" i="8"/>
  <c r="BC34" i="8"/>
  <c r="AY35" i="8"/>
  <c r="AZ35" i="8"/>
  <c r="BA35" i="8"/>
  <c r="BB35" i="8"/>
  <c r="BC35" i="8"/>
  <c r="AY36" i="8"/>
  <c r="AZ36" i="8"/>
  <c r="BA36" i="8"/>
  <c r="BB36" i="8"/>
  <c r="BC36" i="8"/>
  <c r="AY37" i="8"/>
  <c r="AZ37" i="8"/>
  <c r="BA37" i="8"/>
  <c r="BB37" i="8"/>
  <c r="BC37" i="8"/>
  <c r="AY38" i="8"/>
  <c r="AZ38" i="8"/>
  <c r="BA38" i="8"/>
  <c r="BB38" i="8"/>
  <c r="BC38" i="8"/>
  <c r="AY39" i="8"/>
  <c r="AZ39" i="8"/>
  <c r="BA39" i="8"/>
  <c r="BB39" i="8"/>
  <c r="BC39" i="8"/>
  <c r="AY40" i="8"/>
  <c r="AZ40" i="8"/>
  <c r="BA40" i="8"/>
  <c r="BB40" i="8"/>
  <c r="BC40" i="8"/>
  <c r="AY41" i="8"/>
  <c r="AZ41" i="8"/>
  <c r="BA41" i="8"/>
  <c r="BB41" i="8"/>
  <c r="BC41" i="8"/>
  <c r="AY42" i="8"/>
  <c r="AZ42" i="8"/>
  <c r="BA42" i="8"/>
  <c r="BB42" i="8"/>
  <c r="BC42" i="8"/>
  <c r="AY43" i="8"/>
  <c r="AZ43" i="8"/>
  <c r="BA43" i="8"/>
  <c r="BB43" i="8"/>
  <c r="BC43" i="8"/>
  <c r="AY44" i="8"/>
  <c r="AZ44" i="8"/>
  <c r="BA44" i="8"/>
  <c r="BB44" i="8"/>
  <c r="BC44" i="8"/>
  <c r="AY45" i="8"/>
  <c r="AZ45" i="8"/>
  <c r="BA45" i="8"/>
  <c r="BB45" i="8"/>
  <c r="BC45" i="8"/>
  <c r="AY46" i="8"/>
  <c r="AZ46" i="8"/>
  <c r="BA46" i="8"/>
  <c r="BB46" i="8"/>
  <c r="BC46" i="8"/>
  <c r="AY47" i="8"/>
  <c r="AZ47" i="8"/>
  <c r="BA47" i="8"/>
  <c r="BB47" i="8"/>
  <c r="BC47" i="8"/>
  <c r="AY48" i="8"/>
  <c r="AZ48" i="8"/>
  <c r="BA48" i="8"/>
  <c r="BB48" i="8"/>
  <c r="BC48" i="8"/>
  <c r="AY49" i="8"/>
  <c r="AZ49" i="8"/>
  <c r="BA49" i="8"/>
  <c r="BB49" i="8"/>
  <c r="BC49" i="8"/>
  <c r="AY50" i="8"/>
  <c r="AZ50" i="8"/>
  <c r="BA50" i="8"/>
  <c r="BB50" i="8"/>
  <c r="BC50" i="8"/>
  <c r="AY51" i="8"/>
  <c r="AZ51" i="8"/>
  <c r="BA51" i="8"/>
  <c r="BB51" i="8"/>
  <c r="BC51" i="8"/>
  <c r="AY52" i="8"/>
  <c r="AZ52" i="8"/>
  <c r="BA52" i="8"/>
  <c r="BB52" i="8"/>
  <c r="BC52" i="8"/>
  <c r="AY53" i="8"/>
  <c r="AZ53" i="8"/>
  <c r="BA53" i="8"/>
  <c r="BB53" i="8"/>
  <c r="BC53" i="8"/>
  <c r="AY54" i="8"/>
  <c r="AZ54" i="8"/>
  <c r="BA54" i="8"/>
  <c r="BB54" i="8"/>
  <c r="BC54" i="8"/>
  <c r="AY55" i="8"/>
  <c r="AZ55" i="8"/>
  <c r="BA55" i="8"/>
  <c r="BB55" i="8"/>
  <c r="BC55" i="8"/>
  <c r="AY56" i="8"/>
  <c r="AZ56" i="8"/>
  <c r="BA56" i="8"/>
  <c r="BB56" i="8"/>
  <c r="BC56" i="8"/>
  <c r="AY57" i="8"/>
  <c r="AZ57" i="8"/>
  <c r="BA57" i="8"/>
  <c r="BB57" i="8"/>
  <c r="BC57" i="8"/>
  <c r="AY58" i="8"/>
  <c r="AZ58" i="8"/>
  <c r="BA58" i="8"/>
  <c r="BB58" i="8"/>
  <c r="BC58" i="8"/>
  <c r="AY59" i="8"/>
  <c r="AZ59" i="8"/>
  <c r="BA59" i="8"/>
  <c r="BB59" i="8"/>
  <c r="BC59" i="8"/>
  <c r="AY60" i="8"/>
  <c r="AZ60" i="8"/>
  <c r="BA60" i="8"/>
  <c r="BB60" i="8"/>
  <c r="BC60" i="8"/>
  <c r="AY61" i="8"/>
  <c r="AZ61" i="8"/>
  <c r="BA61" i="8"/>
  <c r="BB61" i="8"/>
  <c r="BC61" i="8"/>
  <c r="AY62" i="8"/>
  <c r="AZ62" i="8"/>
  <c r="BA62" i="8"/>
  <c r="BB62" i="8"/>
  <c r="BC62" i="8"/>
  <c r="AY63" i="8"/>
  <c r="AZ63" i="8"/>
  <c r="BA63" i="8"/>
  <c r="BB63" i="8"/>
  <c r="BC63" i="8"/>
  <c r="AY64" i="8"/>
  <c r="AZ64" i="8"/>
  <c r="BA64" i="8"/>
  <c r="BB64" i="8"/>
  <c r="BC64" i="8"/>
  <c r="AY65" i="8"/>
  <c r="AZ65" i="8"/>
  <c r="BA65" i="8"/>
  <c r="BB65" i="8"/>
  <c r="BC65" i="8"/>
  <c r="AY66" i="8"/>
  <c r="AZ66" i="8"/>
  <c r="BA66" i="8"/>
  <c r="BB66" i="8"/>
  <c r="BC66" i="8"/>
  <c r="AY67" i="8"/>
  <c r="AZ67" i="8"/>
  <c r="BA67" i="8"/>
  <c r="BB67" i="8"/>
  <c r="BC67" i="8"/>
  <c r="AY68" i="8"/>
  <c r="AZ68" i="8"/>
  <c r="BA68" i="8"/>
  <c r="BB68" i="8"/>
  <c r="BC68" i="8"/>
  <c r="AY69" i="8"/>
  <c r="AZ69" i="8"/>
  <c r="BA69" i="8"/>
  <c r="BB69" i="8"/>
  <c r="BC69" i="8"/>
  <c r="AY70" i="8"/>
  <c r="AZ70" i="8"/>
  <c r="BA70" i="8"/>
  <c r="BB70" i="8"/>
  <c r="BC70" i="8"/>
  <c r="AY71" i="8"/>
  <c r="AZ71" i="8"/>
  <c r="BA71" i="8"/>
  <c r="BB71" i="8"/>
  <c r="BC71" i="8"/>
  <c r="AY72" i="8"/>
  <c r="AZ72" i="8"/>
  <c r="BA72" i="8"/>
  <c r="BB72" i="8"/>
  <c r="BC72" i="8"/>
  <c r="AY73" i="8"/>
  <c r="AZ73" i="8"/>
  <c r="BA73" i="8"/>
  <c r="BB73" i="8"/>
  <c r="BC73" i="8"/>
  <c r="AY74" i="8"/>
  <c r="AZ74" i="8"/>
  <c r="BA74" i="8"/>
  <c r="BB74" i="8"/>
  <c r="BC74" i="8"/>
  <c r="AY75" i="8"/>
  <c r="AZ75" i="8"/>
  <c r="BA75" i="8"/>
  <c r="BB75" i="8"/>
  <c r="BC75" i="8"/>
  <c r="AY76" i="8"/>
  <c r="AZ76" i="8"/>
  <c r="BA76" i="8"/>
  <c r="BB76" i="8"/>
  <c r="BC76" i="8"/>
  <c r="AY77" i="8"/>
  <c r="AZ77" i="8"/>
  <c r="BA77" i="8"/>
  <c r="BB77" i="8"/>
  <c r="BC77" i="8"/>
  <c r="AY78" i="8"/>
  <c r="AZ78" i="8"/>
  <c r="BA78" i="8"/>
  <c r="BB78" i="8"/>
  <c r="BC78" i="8"/>
  <c r="AY79" i="8"/>
  <c r="AZ79" i="8"/>
  <c r="BA79" i="8"/>
  <c r="BB79" i="8"/>
  <c r="BC79" i="8"/>
  <c r="AY80" i="8"/>
  <c r="AZ80" i="8"/>
  <c r="BA80" i="8"/>
  <c r="BB80" i="8"/>
  <c r="BC80" i="8"/>
  <c r="AY81" i="8"/>
  <c r="AZ81" i="8"/>
  <c r="BA81" i="8"/>
  <c r="BB81" i="8"/>
  <c r="BC81" i="8"/>
  <c r="AY82" i="8"/>
  <c r="AZ82" i="8"/>
  <c r="BA82" i="8"/>
  <c r="BB82" i="8"/>
  <c r="BC82" i="8"/>
  <c r="AY83" i="8"/>
  <c r="AZ83" i="8"/>
  <c r="BA83" i="8"/>
  <c r="BB83" i="8"/>
  <c r="BC83" i="8"/>
  <c r="AY84" i="8"/>
  <c r="AZ84" i="8"/>
  <c r="BA84" i="8"/>
  <c r="BB84" i="8"/>
  <c r="BC84" i="8"/>
  <c r="AY85" i="8"/>
  <c r="AZ85" i="8"/>
  <c r="BA85" i="8"/>
  <c r="BB85" i="8"/>
  <c r="BC85" i="8"/>
  <c r="AY86" i="8"/>
  <c r="AZ86" i="8"/>
  <c r="BA86" i="8"/>
  <c r="BB86" i="8"/>
  <c r="BC86" i="8"/>
  <c r="AY87" i="8"/>
  <c r="AZ87" i="8"/>
  <c r="BA87" i="8"/>
  <c r="BB87" i="8"/>
  <c r="BC87" i="8"/>
  <c r="AY88" i="8"/>
  <c r="AZ88" i="8"/>
  <c r="BA88" i="8"/>
  <c r="BB88" i="8"/>
  <c r="BC88" i="8"/>
  <c r="AY89" i="8"/>
  <c r="AZ89" i="8"/>
  <c r="BA89" i="8"/>
  <c r="BB89" i="8"/>
  <c r="BC89" i="8"/>
  <c r="AY90" i="8"/>
  <c r="AZ90" i="8"/>
  <c r="BA90" i="8"/>
  <c r="BB90" i="8"/>
  <c r="BC90" i="8"/>
  <c r="AY91" i="8"/>
  <c r="AZ91" i="8"/>
  <c r="BA91" i="8"/>
  <c r="BB91" i="8"/>
  <c r="BC91" i="8"/>
  <c r="AY92" i="8"/>
  <c r="AZ92" i="8"/>
  <c r="BA92" i="8"/>
  <c r="BB92" i="8"/>
  <c r="BC92" i="8"/>
  <c r="AY93" i="8"/>
  <c r="AZ93" i="8"/>
  <c r="BA93" i="8"/>
  <c r="BB93" i="8"/>
  <c r="BC93" i="8"/>
  <c r="AY94" i="8"/>
  <c r="AZ94" i="8"/>
  <c r="BA94" i="8"/>
  <c r="BB94" i="8"/>
  <c r="BC94" i="8"/>
  <c r="AY95" i="8"/>
  <c r="AZ95" i="8"/>
  <c r="BA95" i="8"/>
  <c r="BB95" i="8"/>
  <c r="BC95" i="8"/>
  <c r="AY96" i="8"/>
  <c r="AZ96" i="8"/>
  <c r="BA96" i="8"/>
  <c r="BB96" i="8"/>
  <c r="BC96" i="8"/>
  <c r="AY97" i="8"/>
  <c r="AZ97" i="8"/>
  <c r="BA97" i="8"/>
  <c r="BB97" i="8"/>
  <c r="BC97" i="8"/>
  <c r="AY98" i="8"/>
  <c r="AZ98" i="8"/>
  <c r="BA98" i="8"/>
  <c r="BB98" i="8"/>
  <c r="BC98" i="8"/>
  <c r="AY99" i="8"/>
  <c r="AZ99" i="8"/>
  <c r="BA99" i="8"/>
  <c r="BB99" i="8"/>
  <c r="BC99" i="8"/>
  <c r="AY100" i="8"/>
  <c r="AZ100" i="8"/>
  <c r="BA100" i="8"/>
  <c r="BB100" i="8"/>
  <c r="BC100" i="8"/>
  <c r="AY101" i="8"/>
  <c r="AZ101" i="8"/>
  <c r="BA101" i="8"/>
  <c r="BB101" i="8"/>
  <c r="BC101" i="8"/>
  <c r="AY102" i="8"/>
  <c r="AZ102" i="8"/>
  <c r="BA102" i="8"/>
  <c r="BB102" i="8"/>
  <c r="BC102" i="8"/>
  <c r="AY103" i="8"/>
  <c r="AZ103" i="8"/>
  <c r="BA103" i="8"/>
  <c r="BB103" i="8"/>
  <c r="BC103" i="8"/>
  <c r="AY104" i="8"/>
  <c r="AZ104" i="8"/>
  <c r="BA104" i="8"/>
  <c r="BB104" i="8"/>
  <c r="BC104" i="8"/>
  <c r="AY105" i="8"/>
  <c r="AZ105" i="8"/>
  <c r="BA105" i="8"/>
  <c r="BB105" i="8"/>
  <c r="BC105" i="8"/>
  <c r="AY106" i="8"/>
  <c r="AZ106" i="8"/>
  <c r="BA106" i="8"/>
  <c r="BB106" i="8"/>
  <c r="BC106" i="8"/>
  <c r="AY107" i="8"/>
  <c r="AZ107" i="8"/>
  <c r="BA107" i="8"/>
  <c r="BB107" i="8"/>
  <c r="BC107" i="8"/>
  <c r="AY108" i="8"/>
  <c r="AZ108" i="8"/>
  <c r="BA108" i="8"/>
  <c r="BB108" i="8"/>
  <c r="BC108" i="8"/>
  <c r="AY109" i="8"/>
  <c r="AZ109" i="8"/>
  <c r="BA109" i="8"/>
  <c r="BB109" i="8"/>
  <c r="BC109" i="8"/>
  <c r="AY110" i="8"/>
  <c r="AZ110" i="8"/>
  <c r="BA110" i="8"/>
  <c r="BB110" i="8"/>
  <c r="BC110" i="8"/>
  <c r="AY111" i="8"/>
  <c r="AZ111" i="8"/>
  <c r="BA111" i="8"/>
  <c r="BB111" i="8"/>
  <c r="BC111" i="8"/>
  <c r="AY112" i="8"/>
  <c r="AZ112" i="8"/>
  <c r="BA112" i="8"/>
  <c r="BB112" i="8"/>
  <c r="BC112" i="8"/>
  <c r="AY113" i="8"/>
  <c r="AZ113" i="8"/>
  <c r="BA113" i="8"/>
  <c r="BB113" i="8"/>
  <c r="BC113" i="8"/>
  <c r="AY114" i="8"/>
  <c r="AZ114" i="8"/>
  <c r="BA114" i="8"/>
  <c r="BB114" i="8"/>
  <c r="BC114" i="8"/>
  <c r="AY115" i="8"/>
  <c r="AZ115" i="8"/>
  <c r="BA115" i="8"/>
  <c r="BB115" i="8"/>
  <c r="BC115" i="8"/>
  <c r="AY116" i="8"/>
  <c r="AZ116" i="8"/>
  <c r="BA116" i="8"/>
  <c r="BB116" i="8"/>
  <c r="BC116" i="8"/>
  <c r="AY117" i="8"/>
  <c r="AZ117" i="8"/>
  <c r="BA117" i="8"/>
  <c r="BB117" i="8"/>
  <c r="BC117" i="8"/>
  <c r="AY118" i="8"/>
  <c r="AZ118" i="8"/>
  <c r="BA118" i="8"/>
  <c r="BB118" i="8"/>
  <c r="BC118" i="8"/>
  <c r="AY119" i="8"/>
  <c r="AZ119" i="8"/>
  <c r="BA119" i="8"/>
  <c r="BB119" i="8"/>
  <c r="BC119" i="8"/>
  <c r="AY120" i="8"/>
  <c r="AZ120" i="8"/>
  <c r="BA120" i="8"/>
  <c r="BB120" i="8"/>
  <c r="BC120" i="8"/>
  <c r="AY121" i="8"/>
  <c r="AZ121" i="8"/>
  <c r="BA121" i="8"/>
  <c r="BB121" i="8"/>
  <c r="BC121" i="8"/>
  <c r="AY122" i="8"/>
  <c r="AZ122" i="8"/>
  <c r="BA122" i="8"/>
  <c r="BB122" i="8"/>
  <c r="BC122" i="8"/>
  <c r="AY123" i="8"/>
  <c r="AZ123" i="8"/>
  <c r="BA123" i="8"/>
  <c r="BB123" i="8"/>
  <c r="BC123" i="8"/>
  <c r="AY124" i="8"/>
  <c r="AZ124" i="8"/>
  <c r="BA124" i="8"/>
  <c r="BB124" i="8"/>
  <c r="BC124" i="8"/>
  <c r="AY125" i="8"/>
  <c r="AZ125" i="8"/>
  <c r="BA125" i="8"/>
  <c r="BB125" i="8"/>
  <c r="BC125" i="8"/>
  <c r="AY126" i="8"/>
  <c r="AZ126" i="8"/>
  <c r="BA126" i="8"/>
  <c r="BB126" i="8"/>
  <c r="BC126" i="8"/>
  <c r="AY127" i="8"/>
  <c r="AZ127" i="8"/>
  <c r="BA127" i="8"/>
  <c r="BB127" i="8"/>
  <c r="BC127" i="8"/>
  <c r="AY128" i="8"/>
  <c r="AZ128" i="8"/>
  <c r="BA128" i="8"/>
  <c r="BB128" i="8"/>
  <c r="BC128" i="8"/>
  <c r="AY129" i="8"/>
  <c r="AZ129" i="8"/>
  <c r="BA129" i="8"/>
  <c r="BB129" i="8"/>
  <c r="BC129" i="8"/>
  <c r="AY130" i="8"/>
  <c r="AZ130" i="8"/>
  <c r="BA130" i="8"/>
  <c r="BB130" i="8"/>
  <c r="BC130" i="8"/>
  <c r="AY131" i="8"/>
  <c r="AZ131" i="8"/>
  <c r="BA131" i="8"/>
  <c r="BB131" i="8"/>
  <c r="BC131" i="8"/>
  <c r="AY132" i="8"/>
  <c r="AZ132" i="8"/>
  <c r="BA132" i="8"/>
  <c r="BB132" i="8"/>
  <c r="BC132" i="8"/>
  <c r="AY133" i="8"/>
  <c r="AZ133" i="8"/>
  <c r="BA133" i="8"/>
  <c r="BB133" i="8"/>
  <c r="BC133" i="8"/>
  <c r="AY134" i="8"/>
  <c r="AZ134" i="8"/>
  <c r="BA134" i="8"/>
  <c r="BB134" i="8"/>
  <c r="BC134" i="8"/>
  <c r="AY135" i="8"/>
  <c r="AZ135" i="8"/>
  <c r="BA135" i="8"/>
  <c r="BB135" i="8"/>
  <c r="BC135" i="8"/>
  <c r="AY136" i="8"/>
  <c r="AZ136" i="8"/>
  <c r="BA136" i="8"/>
  <c r="BB136" i="8"/>
  <c r="BC136" i="8"/>
  <c r="AY137" i="8"/>
  <c r="AZ137" i="8"/>
  <c r="BA137" i="8"/>
  <c r="BB137" i="8"/>
  <c r="BC137" i="8"/>
  <c r="AY138" i="8"/>
  <c r="AZ138" i="8"/>
  <c r="BA138" i="8"/>
  <c r="BB138" i="8"/>
  <c r="BC138" i="8"/>
  <c r="AY139" i="8"/>
  <c r="AZ139" i="8"/>
  <c r="BA139" i="8"/>
  <c r="BB139" i="8"/>
  <c r="BC139" i="8"/>
  <c r="AY140" i="8"/>
  <c r="AZ140" i="8"/>
  <c r="BA140" i="8"/>
  <c r="BB140" i="8"/>
  <c r="BC140" i="8"/>
  <c r="AY141" i="8"/>
  <c r="AZ141" i="8"/>
  <c r="BA141" i="8"/>
  <c r="BB141" i="8"/>
  <c r="BC141" i="8"/>
  <c r="AY142" i="8"/>
  <c r="AZ142" i="8"/>
  <c r="BA142" i="8"/>
  <c r="BB142" i="8"/>
  <c r="BC142" i="8"/>
  <c r="AY143" i="8"/>
  <c r="AZ143" i="8"/>
  <c r="BA143" i="8"/>
  <c r="BB143" i="8"/>
  <c r="BC143" i="8"/>
  <c r="AY144" i="8"/>
  <c r="AZ144" i="8"/>
  <c r="BA144" i="8"/>
  <c r="BB144" i="8"/>
  <c r="BC144" i="8"/>
  <c r="AY145" i="8"/>
  <c r="AZ145" i="8"/>
  <c r="BA145" i="8"/>
  <c r="BB145" i="8"/>
  <c r="BC145" i="8"/>
  <c r="AY146" i="8"/>
  <c r="AZ146" i="8"/>
  <c r="BA146" i="8"/>
  <c r="BB146" i="8"/>
  <c r="BC146" i="8"/>
  <c r="AY147" i="8"/>
  <c r="AZ147" i="8"/>
  <c r="BA147" i="8"/>
  <c r="BB147" i="8"/>
  <c r="BC147" i="8"/>
  <c r="AY148" i="8"/>
  <c r="AZ148" i="8"/>
  <c r="BA148" i="8"/>
  <c r="BB148" i="8"/>
  <c r="BC148" i="8"/>
  <c r="AY149" i="8"/>
  <c r="AZ149" i="8"/>
  <c r="BA149" i="8"/>
  <c r="BB149" i="8"/>
  <c r="BC149" i="8"/>
  <c r="AY150" i="8"/>
  <c r="AZ150" i="8"/>
  <c r="BA150" i="8"/>
  <c r="BB150" i="8"/>
  <c r="BC150" i="8"/>
  <c r="AY151" i="8"/>
  <c r="AZ151" i="8"/>
  <c r="BA151" i="8"/>
  <c r="BB151" i="8"/>
  <c r="BC151" i="8"/>
  <c r="AY152" i="8"/>
  <c r="AZ152" i="8"/>
  <c r="BA152" i="8"/>
  <c r="BB152" i="8"/>
  <c r="BC152" i="8"/>
  <c r="AY153" i="8"/>
  <c r="AZ153" i="8"/>
  <c r="BA153" i="8"/>
  <c r="BB153" i="8"/>
  <c r="BC153" i="8"/>
  <c r="AY154" i="8"/>
  <c r="AZ154" i="8"/>
  <c r="BA154" i="8"/>
  <c r="BB154" i="8"/>
  <c r="BC154" i="8"/>
  <c r="AY155" i="8"/>
  <c r="AZ155" i="8"/>
  <c r="BA155" i="8"/>
  <c r="BB155" i="8"/>
  <c r="BC155" i="8"/>
  <c r="AY156" i="8"/>
  <c r="AZ156" i="8"/>
  <c r="BA156" i="8"/>
  <c r="BB156" i="8"/>
  <c r="BC156" i="8"/>
  <c r="AY157" i="8"/>
  <c r="AZ157" i="8"/>
  <c r="BA157" i="8"/>
  <c r="BB157" i="8"/>
  <c r="BC157" i="8"/>
  <c r="AY158" i="8"/>
  <c r="AZ158" i="8"/>
  <c r="BA158" i="8"/>
  <c r="BB158" i="8"/>
  <c r="BC158" i="8"/>
  <c r="AY159" i="8"/>
  <c r="AZ159" i="8"/>
  <c r="BA159" i="8"/>
  <c r="BB159" i="8"/>
  <c r="BC159" i="8"/>
  <c r="AY160" i="8"/>
  <c r="AZ160" i="8"/>
  <c r="BA160" i="8"/>
  <c r="BB160" i="8"/>
  <c r="BC160" i="8"/>
  <c r="AY161" i="8"/>
  <c r="AZ161" i="8"/>
  <c r="BA161" i="8"/>
  <c r="BB161" i="8"/>
  <c r="BC161" i="8"/>
  <c r="AY162" i="8"/>
  <c r="AZ162" i="8"/>
  <c r="BA162" i="8"/>
  <c r="BB162" i="8"/>
  <c r="BC162" i="8"/>
  <c r="AY163" i="8"/>
  <c r="AZ163" i="8"/>
  <c r="BA163" i="8"/>
  <c r="BB163" i="8"/>
  <c r="BC163" i="8"/>
  <c r="AY164" i="8"/>
  <c r="AZ164" i="8"/>
  <c r="BA164" i="8"/>
  <c r="BB164" i="8"/>
  <c r="BC164" i="8"/>
  <c r="AY165" i="8"/>
  <c r="AZ165" i="8"/>
  <c r="BA165" i="8"/>
  <c r="BB165" i="8"/>
  <c r="BC165" i="8"/>
  <c r="AY166" i="8"/>
  <c r="AZ166" i="8"/>
  <c r="BA166" i="8"/>
  <c r="BB166" i="8"/>
  <c r="BC166" i="8"/>
  <c r="AY167" i="8"/>
  <c r="AZ167" i="8"/>
  <c r="BA167" i="8"/>
  <c r="BB167" i="8"/>
  <c r="BC167" i="8"/>
  <c r="AY168" i="8"/>
  <c r="AZ168" i="8"/>
  <c r="BA168" i="8"/>
  <c r="BB168" i="8"/>
  <c r="BC168" i="8"/>
  <c r="AY169" i="8"/>
  <c r="AZ169" i="8"/>
  <c r="BA169" i="8"/>
  <c r="BB169" i="8"/>
  <c r="BC169" i="8"/>
  <c r="AY170" i="8"/>
  <c r="AZ170" i="8"/>
  <c r="BA170" i="8"/>
  <c r="BB170" i="8"/>
  <c r="BC170" i="8"/>
  <c r="AY171" i="8"/>
  <c r="AZ171" i="8"/>
  <c r="BA171" i="8"/>
  <c r="BB171" i="8"/>
  <c r="BC171" i="8"/>
  <c r="AY172" i="8"/>
  <c r="AZ172" i="8"/>
  <c r="BA172" i="8"/>
  <c r="BB172" i="8"/>
  <c r="BC172" i="8"/>
  <c r="AY173" i="8"/>
  <c r="AZ173" i="8"/>
  <c r="BA173" i="8"/>
  <c r="BB173" i="8"/>
  <c r="BC173" i="8"/>
  <c r="AY174" i="8"/>
  <c r="AZ174" i="8"/>
  <c r="BA174" i="8"/>
  <c r="BB174" i="8"/>
  <c r="BC174" i="8"/>
  <c r="AY175" i="8"/>
  <c r="AZ175" i="8"/>
  <c r="BA175" i="8"/>
  <c r="BB175" i="8"/>
  <c r="BC175" i="8"/>
  <c r="AY176" i="8"/>
  <c r="AZ176" i="8"/>
  <c r="BA176" i="8"/>
  <c r="BB176" i="8"/>
  <c r="BC176" i="8"/>
  <c r="AY177" i="8"/>
  <c r="AZ177" i="8"/>
  <c r="BA177" i="8"/>
  <c r="BB177" i="8"/>
  <c r="BC177" i="8"/>
  <c r="AY178" i="8"/>
  <c r="AZ178" i="8"/>
  <c r="BA178" i="8"/>
  <c r="BB178" i="8"/>
  <c r="BC178" i="8"/>
  <c r="AY179" i="8"/>
  <c r="AZ179" i="8"/>
  <c r="BA179" i="8"/>
  <c r="BB179" i="8"/>
  <c r="BC179" i="8"/>
  <c r="AY180" i="8"/>
  <c r="AZ180" i="8"/>
  <c r="BA180" i="8"/>
  <c r="BB180" i="8"/>
  <c r="BC180" i="8"/>
  <c r="AY181" i="8"/>
  <c r="AZ181" i="8"/>
  <c r="BA181" i="8"/>
  <c r="BB181" i="8"/>
  <c r="BC181" i="8"/>
  <c r="AY182" i="8"/>
  <c r="AZ182" i="8"/>
  <c r="BA182" i="8"/>
  <c r="BB182" i="8"/>
  <c r="BC182" i="8"/>
  <c r="AY183" i="8"/>
  <c r="AZ183" i="8"/>
  <c r="BA183" i="8"/>
  <c r="BB183" i="8"/>
  <c r="BC183" i="8"/>
  <c r="AY184" i="8"/>
  <c r="AZ184" i="8"/>
  <c r="BA184" i="8"/>
  <c r="BB184" i="8"/>
  <c r="BC184" i="8"/>
  <c r="AY185" i="8"/>
  <c r="AZ185" i="8"/>
  <c r="BA185" i="8"/>
  <c r="BB185" i="8"/>
  <c r="BC185" i="8"/>
  <c r="AY186" i="8"/>
  <c r="AZ186" i="8"/>
  <c r="BA186" i="8"/>
  <c r="BB186" i="8"/>
  <c r="BC186" i="8"/>
  <c r="AY187" i="8"/>
  <c r="AZ187" i="8"/>
  <c r="BA187" i="8"/>
  <c r="BB187" i="8"/>
  <c r="BC187" i="8"/>
  <c r="AY188" i="8"/>
  <c r="AZ188" i="8"/>
  <c r="BA188" i="8"/>
  <c r="BB188" i="8"/>
  <c r="BC188" i="8"/>
  <c r="AY189" i="8"/>
  <c r="AZ189" i="8"/>
  <c r="BA189" i="8"/>
  <c r="BB189" i="8"/>
  <c r="BC189" i="8"/>
  <c r="AY190" i="8"/>
  <c r="AZ190" i="8"/>
  <c r="BA190" i="8"/>
  <c r="BB190" i="8"/>
  <c r="BC190" i="8"/>
  <c r="AY191" i="8"/>
  <c r="AZ191" i="8"/>
  <c r="BA191" i="8"/>
  <c r="BB191" i="8"/>
  <c r="BC191" i="8"/>
  <c r="AY192" i="8"/>
  <c r="AZ192" i="8"/>
  <c r="BA192" i="8"/>
  <c r="BB192" i="8"/>
  <c r="BC192" i="8"/>
  <c r="AY193" i="8"/>
  <c r="AZ193" i="8"/>
  <c r="BA193" i="8"/>
  <c r="BB193" i="8"/>
  <c r="BC193" i="8"/>
  <c r="AY194" i="8"/>
  <c r="AZ194" i="8"/>
  <c r="BA194" i="8"/>
  <c r="BB194" i="8"/>
  <c r="BC194" i="8"/>
  <c r="AY195" i="8"/>
  <c r="AZ195" i="8"/>
  <c r="BA195" i="8"/>
  <c r="BB195" i="8"/>
  <c r="BC195" i="8"/>
  <c r="AY196" i="8"/>
  <c r="AZ196" i="8"/>
  <c r="BA196" i="8"/>
  <c r="BB196" i="8"/>
  <c r="BC196" i="8"/>
  <c r="AY197" i="8"/>
  <c r="AZ197" i="8"/>
  <c r="BA197" i="8"/>
  <c r="BB197" i="8"/>
  <c r="BC197" i="8"/>
  <c r="AY198" i="8"/>
  <c r="AZ198" i="8"/>
  <c r="BA198" i="8"/>
  <c r="BB198" i="8"/>
  <c r="BC198" i="8"/>
  <c r="AY199" i="8"/>
  <c r="AZ199" i="8"/>
  <c r="BA199" i="8"/>
  <c r="BB199" i="8"/>
  <c r="BC199" i="8"/>
  <c r="AY200" i="8"/>
  <c r="AZ200" i="8"/>
  <c r="BA200" i="8"/>
  <c r="BB200" i="8"/>
  <c r="BC200" i="8"/>
  <c r="AY201" i="8"/>
  <c r="AZ201" i="8"/>
  <c r="BA201" i="8"/>
  <c r="BB201" i="8"/>
  <c r="BC201" i="8"/>
  <c r="AY202" i="8"/>
  <c r="AZ202" i="8"/>
  <c r="BA202" i="8"/>
  <c r="BB202" i="8"/>
  <c r="BC202" i="8"/>
  <c r="AY203" i="8"/>
  <c r="AZ203" i="8"/>
  <c r="BA203" i="8"/>
  <c r="BB203" i="8"/>
  <c r="BC203" i="8"/>
  <c r="AY204" i="8"/>
  <c r="AZ204" i="8"/>
  <c r="BA204" i="8"/>
  <c r="BB204" i="8"/>
  <c r="BC204" i="8"/>
  <c r="AY205" i="8"/>
  <c r="AZ205" i="8"/>
  <c r="BA205" i="8"/>
  <c r="BB205" i="8"/>
  <c r="BC205" i="8"/>
  <c r="AY206" i="8"/>
  <c r="AZ206" i="8"/>
  <c r="BA206" i="8"/>
  <c r="BB206" i="8"/>
  <c r="BC206" i="8"/>
  <c r="AY207" i="8"/>
  <c r="AZ207" i="8"/>
  <c r="BA207" i="8"/>
  <c r="BB207" i="8"/>
  <c r="BC207" i="8"/>
  <c r="AY208" i="8"/>
  <c r="AZ208" i="8"/>
  <c r="BA208" i="8"/>
  <c r="BB208" i="8"/>
  <c r="BC208" i="8"/>
  <c r="AY209" i="8"/>
  <c r="AZ209" i="8"/>
  <c r="BA209" i="8"/>
  <c r="BB209" i="8"/>
  <c r="BC209" i="8"/>
  <c r="AY210" i="8"/>
  <c r="AZ210" i="8"/>
  <c r="BA210" i="8"/>
  <c r="BB210" i="8"/>
  <c r="BC210" i="8"/>
  <c r="AY211" i="8"/>
  <c r="AZ211" i="8"/>
  <c r="BA211" i="8"/>
  <c r="BB211" i="8"/>
  <c r="BC211" i="8"/>
  <c r="AY212" i="8"/>
  <c r="AZ212" i="8"/>
  <c r="BA212" i="8"/>
  <c r="BB212" i="8"/>
  <c r="BC212" i="8"/>
  <c r="AY213" i="8"/>
  <c r="AZ213" i="8"/>
  <c r="BA213" i="8"/>
  <c r="BB213" i="8"/>
  <c r="BC213" i="8"/>
  <c r="AY214" i="8"/>
  <c r="AZ214" i="8"/>
  <c r="BA214" i="8"/>
  <c r="BB214" i="8"/>
  <c r="BC214" i="8"/>
  <c r="AY215" i="8"/>
  <c r="AZ215" i="8"/>
  <c r="BA215" i="8"/>
  <c r="BB215" i="8"/>
  <c r="BC215" i="8"/>
  <c r="AY216" i="8"/>
  <c r="AZ216" i="8"/>
  <c r="BA216" i="8"/>
  <c r="BB216" i="8"/>
  <c r="BC216" i="8"/>
  <c r="AY217" i="8"/>
  <c r="AZ217" i="8"/>
  <c r="BA217" i="8"/>
  <c r="BB217" i="8"/>
  <c r="BC217" i="8"/>
  <c r="AY218" i="8"/>
  <c r="AZ218" i="8"/>
  <c r="BA218" i="8"/>
  <c r="BB218" i="8"/>
  <c r="BC218" i="8"/>
  <c r="AY219" i="8"/>
  <c r="AZ219" i="8"/>
  <c r="BA219" i="8"/>
  <c r="BB219" i="8"/>
  <c r="BC219" i="8"/>
  <c r="AY220" i="8"/>
  <c r="AZ220" i="8"/>
  <c r="BA220" i="8"/>
  <c r="BB220" i="8"/>
  <c r="BC220" i="8"/>
  <c r="AY221" i="8"/>
  <c r="AZ221" i="8"/>
  <c r="BA221" i="8"/>
  <c r="BB221" i="8"/>
  <c r="BC221" i="8"/>
  <c r="AY222" i="8"/>
  <c r="AZ222" i="8"/>
  <c r="BA222" i="8"/>
  <c r="BB222" i="8"/>
  <c r="BC222" i="8"/>
  <c r="AY223" i="8"/>
  <c r="AZ223" i="8"/>
  <c r="BA223" i="8"/>
  <c r="BB223" i="8"/>
  <c r="BC223" i="8"/>
  <c r="AY224" i="8"/>
  <c r="AZ224" i="8"/>
  <c r="BA224" i="8"/>
  <c r="BB224" i="8"/>
  <c r="BC224" i="8"/>
  <c r="AY225" i="8"/>
  <c r="AZ225" i="8"/>
  <c r="BA225" i="8"/>
  <c r="BB225" i="8"/>
  <c r="BC225" i="8"/>
  <c r="AY226" i="8"/>
  <c r="AZ226" i="8"/>
  <c r="BA226" i="8"/>
  <c r="BB226" i="8"/>
  <c r="BC226" i="8"/>
  <c r="AY227" i="8"/>
  <c r="AZ227" i="8"/>
  <c r="BA227" i="8"/>
  <c r="BB227" i="8"/>
  <c r="BC227" i="8"/>
  <c r="AY228" i="8"/>
  <c r="AZ228" i="8"/>
  <c r="BA228" i="8"/>
  <c r="BB228" i="8"/>
  <c r="BC228" i="8"/>
  <c r="AY229" i="8"/>
  <c r="AZ229" i="8"/>
  <c r="BA229" i="8"/>
  <c r="BB229" i="8"/>
  <c r="BC229" i="8"/>
  <c r="AY230" i="8"/>
  <c r="AZ230" i="8"/>
  <c r="BA230" i="8"/>
  <c r="BB230" i="8"/>
  <c r="BC230" i="8"/>
  <c r="AY231" i="8"/>
  <c r="AZ231" i="8"/>
  <c r="BA231" i="8"/>
  <c r="BB231" i="8"/>
  <c r="BC231" i="8"/>
  <c r="AY232" i="8"/>
  <c r="AZ232" i="8"/>
  <c r="BA232" i="8"/>
  <c r="BB232" i="8"/>
  <c r="BC232" i="8"/>
  <c r="AY233" i="8"/>
  <c r="AZ233" i="8"/>
  <c r="BA233" i="8"/>
  <c r="BB233" i="8"/>
  <c r="BC233" i="8"/>
  <c r="AY234" i="8"/>
  <c r="AZ234" i="8"/>
  <c r="BA234" i="8"/>
  <c r="BB234" i="8"/>
  <c r="BC234" i="8"/>
  <c r="AY235" i="8"/>
  <c r="AZ235" i="8"/>
  <c r="BA235" i="8"/>
  <c r="BB235" i="8"/>
  <c r="BC235" i="8"/>
  <c r="AY236" i="8"/>
  <c r="AZ236" i="8"/>
  <c r="BA236" i="8"/>
  <c r="BB236" i="8"/>
  <c r="BC236" i="8"/>
  <c r="AY237" i="8"/>
  <c r="AZ237" i="8"/>
  <c r="BA237" i="8"/>
  <c r="BB237" i="8"/>
  <c r="BC237" i="8"/>
  <c r="AY238" i="8"/>
  <c r="AZ238" i="8"/>
  <c r="BA238" i="8"/>
  <c r="BB238" i="8"/>
  <c r="BC238" i="8"/>
  <c r="AY239" i="8"/>
  <c r="AZ239" i="8"/>
  <c r="BA239" i="8"/>
  <c r="BB239" i="8"/>
  <c r="BC239" i="8"/>
  <c r="AY240" i="8"/>
  <c r="AZ240" i="8"/>
  <c r="BA240" i="8"/>
  <c r="BB240" i="8"/>
  <c r="BC240" i="8"/>
  <c r="AY241" i="8"/>
  <c r="AZ241" i="8"/>
  <c r="BA241" i="8"/>
  <c r="BB241" i="8"/>
  <c r="BC241" i="8"/>
  <c r="AY243" i="8"/>
  <c r="AZ243" i="8"/>
  <c r="BA243" i="8"/>
  <c r="BB243" i="8"/>
  <c r="BC243" i="8"/>
  <c r="AY244" i="8"/>
  <c r="AZ244" i="8"/>
  <c r="BA244" i="8"/>
  <c r="BB244" i="8"/>
  <c r="BC244" i="8"/>
  <c r="BC5" i="8"/>
  <c r="BB5" i="8"/>
  <c r="BA5" i="8"/>
  <c r="AZ5" i="8"/>
  <c r="AY5" i="8"/>
  <c r="AD6" i="8"/>
  <c r="AE6" i="8"/>
  <c r="AF6" i="8"/>
  <c r="AG6" i="8"/>
  <c r="AH6" i="8"/>
  <c r="AD8" i="8"/>
  <c r="AE8" i="8"/>
  <c r="AF8" i="8"/>
  <c r="AG8" i="8"/>
  <c r="AH8" i="8"/>
  <c r="AD9" i="8"/>
  <c r="AE9" i="8"/>
  <c r="AF9" i="8"/>
  <c r="AG9" i="8"/>
  <c r="AH9" i="8"/>
  <c r="AD10" i="8"/>
  <c r="AE10" i="8"/>
  <c r="AF10" i="8"/>
  <c r="AG10" i="8"/>
  <c r="AH10" i="8"/>
  <c r="AD11" i="8"/>
  <c r="AE11" i="8"/>
  <c r="AF11" i="8"/>
  <c r="AG11" i="8"/>
  <c r="AH11" i="8"/>
  <c r="AD12" i="8"/>
  <c r="AE12" i="8"/>
  <c r="AF12" i="8"/>
  <c r="AG12" i="8"/>
  <c r="AH12" i="8"/>
  <c r="AD13" i="8"/>
  <c r="AE13" i="8"/>
  <c r="AF13" i="8"/>
  <c r="AG13" i="8"/>
  <c r="AH13" i="8"/>
  <c r="AD14" i="8"/>
  <c r="AE14" i="8"/>
  <c r="AF14" i="8"/>
  <c r="AG14" i="8"/>
  <c r="AH14" i="8"/>
  <c r="AD15" i="8"/>
  <c r="AE15" i="8"/>
  <c r="AF15" i="8"/>
  <c r="AG15" i="8"/>
  <c r="AH15" i="8"/>
  <c r="AD16" i="8"/>
  <c r="AE16" i="8"/>
  <c r="AF16" i="8"/>
  <c r="AG16" i="8"/>
  <c r="AH16" i="8"/>
  <c r="AD17" i="8"/>
  <c r="AE17" i="8"/>
  <c r="AF17" i="8"/>
  <c r="AG17" i="8"/>
  <c r="AH17" i="8"/>
  <c r="AD18" i="8"/>
  <c r="AE18" i="8"/>
  <c r="AF18" i="8"/>
  <c r="AG18" i="8"/>
  <c r="AH18" i="8"/>
  <c r="AD19" i="8"/>
  <c r="AE19" i="8"/>
  <c r="AF19" i="8"/>
  <c r="AG19" i="8"/>
  <c r="AH19" i="8"/>
  <c r="AD20" i="8"/>
  <c r="AE20" i="8"/>
  <c r="AF20" i="8"/>
  <c r="AG20" i="8"/>
  <c r="AH20" i="8"/>
  <c r="AD21" i="8"/>
  <c r="AE21" i="8"/>
  <c r="AF21" i="8"/>
  <c r="AG21" i="8"/>
  <c r="AH21" i="8"/>
  <c r="AD22" i="8"/>
  <c r="AE22" i="8"/>
  <c r="AF22" i="8"/>
  <c r="AG22" i="8"/>
  <c r="AH22" i="8"/>
  <c r="AD23" i="8"/>
  <c r="AE23" i="8"/>
  <c r="AF23" i="8"/>
  <c r="AG23" i="8"/>
  <c r="AH23" i="8"/>
  <c r="AD24" i="8"/>
  <c r="AE24" i="8"/>
  <c r="AF24" i="8"/>
  <c r="AG24" i="8"/>
  <c r="AH24" i="8"/>
  <c r="AD25" i="8"/>
  <c r="AE25" i="8"/>
  <c r="AF25" i="8"/>
  <c r="AG25" i="8"/>
  <c r="AH25" i="8"/>
  <c r="AD26" i="8"/>
  <c r="AE26" i="8"/>
  <c r="AF26" i="8"/>
  <c r="AG26" i="8"/>
  <c r="AH26" i="8"/>
  <c r="AD27" i="8"/>
  <c r="AE27" i="8"/>
  <c r="AF27" i="8"/>
  <c r="AG27" i="8"/>
  <c r="AH27" i="8"/>
  <c r="AD28" i="8"/>
  <c r="AE28" i="8"/>
  <c r="AF28" i="8"/>
  <c r="AG28" i="8"/>
  <c r="AH28" i="8"/>
  <c r="AD29" i="8"/>
  <c r="AE29" i="8"/>
  <c r="AF29" i="8"/>
  <c r="AG29" i="8"/>
  <c r="AH29" i="8"/>
  <c r="AD30" i="8"/>
  <c r="AE30" i="8"/>
  <c r="AF30" i="8"/>
  <c r="AG30" i="8"/>
  <c r="AH30" i="8"/>
  <c r="AD31" i="8"/>
  <c r="AE31" i="8"/>
  <c r="AF31" i="8"/>
  <c r="AG31" i="8"/>
  <c r="AH31" i="8"/>
  <c r="AD32" i="8"/>
  <c r="AE32" i="8"/>
  <c r="AF32" i="8"/>
  <c r="AG32" i="8"/>
  <c r="AH32" i="8"/>
  <c r="AD33" i="8"/>
  <c r="AE33" i="8"/>
  <c r="AF33" i="8"/>
  <c r="AG33" i="8"/>
  <c r="AH33" i="8"/>
  <c r="AD34" i="8"/>
  <c r="AE34" i="8"/>
  <c r="AF34" i="8"/>
  <c r="AG34" i="8"/>
  <c r="AH34" i="8"/>
  <c r="AD35" i="8"/>
  <c r="AE35" i="8"/>
  <c r="AF35" i="8"/>
  <c r="AG35" i="8"/>
  <c r="AH35" i="8"/>
  <c r="AD36" i="8"/>
  <c r="AE36" i="8"/>
  <c r="AF36" i="8"/>
  <c r="AG36" i="8"/>
  <c r="AH36" i="8"/>
  <c r="AD37" i="8"/>
  <c r="AE37" i="8"/>
  <c r="AF37" i="8"/>
  <c r="AG37" i="8"/>
  <c r="AH37" i="8"/>
  <c r="AD38" i="8"/>
  <c r="AE38" i="8"/>
  <c r="AF38" i="8"/>
  <c r="AG38" i="8"/>
  <c r="AH38" i="8"/>
  <c r="AD39" i="8"/>
  <c r="AE39" i="8"/>
  <c r="AF39" i="8"/>
  <c r="AG39" i="8"/>
  <c r="AH39" i="8"/>
  <c r="AD40" i="8"/>
  <c r="AE40" i="8"/>
  <c r="AF40" i="8"/>
  <c r="AG40" i="8"/>
  <c r="AH40" i="8"/>
  <c r="AD41" i="8"/>
  <c r="AE41" i="8"/>
  <c r="AF41" i="8"/>
  <c r="AG41" i="8"/>
  <c r="AH41" i="8"/>
  <c r="AD42" i="8"/>
  <c r="AE42" i="8"/>
  <c r="AF42" i="8"/>
  <c r="AG42" i="8"/>
  <c r="AH42" i="8"/>
  <c r="AD43" i="8"/>
  <c r="AE43" i="8"/>
  <c r="AF43" i="8"/>
  <c r="AG43" i="8"/>
  <c r="AH43" i="8"/>
  <c r="AD44" i="8"/>
  <c r="AE44" i="8"/>
  <c r="AF44" i="8"/>
  <c r="AG44" i="8"/>
  <c r="AH44" i="8"/>
  <c r="AD45" i="8"/>
  <c r="AE45" i="8"/>
  <c r="AF45" i="8"/>
  <c r="AG45" i="8"/>
  <c r="AH45" i="8"/>
  <c r="AD46" i="8"/>
  <c r="AE46" i="8"/>
  <c r="AF46" i="8"/>
  <c r="AG46" i="8"/>
  <c r="AH46" i="8"/>
  <c r="AD47" i="8"/>
  <c r="AE47" i="8"/>
  <c r="AF47" i="8"/>
  <c r="AG47" i="8"/>
  <c r="AH47" i="8"/>
  <c r="AD48" i="8"/>
  <c r="AE48" i="8"/>
  <c r="AF48" i="8"/>
  <c r="AG48" i="8"/>
  <c r="AH48" i="8"/>
  <c r="AD49" i="8"/>
  <c r="AE49" i="8"/>
  <c r="AF49" i="8"/>
  <c r="AG49" i="8"/>
  <c r="AH49" i="8"/>
  <c r="AD50" i="8"/>
  <c r="AE50" i="8"/>
  <c r="AF50" i="8"/>
  <c r="AG50" i="8"/>
  <c r="AH50" i="8"/>
  <c r="AD51" i="8"/>
  <c r="AE51" i="8"/>
  <c r="AF51" i="8"/>
  <c r="AG51" i="8"/>
  <c r="AH51" i="8"/>
  <c r="AD52" i="8"/>
  <c r="AE52" i="8"/>
  <c r="AF52" i="8"/>
  <c r="AG52" i="8"/>
  <c r="AH52" i="8"/>
  <c r="AD53" i="8"/>
  <c r="AE53" i="8"/>
  <c r="AF53" i="8"/>
  <c r="AG53" i="8"/>
  <c r="AH53" i="8"/>
  <c r="AD54" i="8"/>
  <c r="AE54" i="8"/>
  <c r="AF54" i="8"/>
  <c r="AG54" i="8"/>
  <c r="AH54" i="8"/>
  <c r="AD55" i="8"/>
  <c r="AE55" i="8"/>
  <c r="AF55" i="8"/>
  <c r="AG55" i="8"/>
  <c r="AH55" i="8"/>
  <c r="AD56" i="8"/>
  <c r="AE56" i="8"/>
  <c r="AF56" i="8"/>
  <c r="AG56" i="8"/>
  <c r="AH56" i="8"/>
  <c r="AD57" i="8"/>
  <c r="AE57" i="8"/>
  <c r="AF57" i="8"/>
  <c r="AG57" i="8"/>
  <c r="AH57" i="8"/>
  <c r="AD59" i="8"/>
  <c r="AE59" i="8"/>
  <c r="AF59" i="8"/>
  <c r="AG59" i="8"/>
  <c r="AH59" i="8"/>
  <c r="AD60" i="8"/>
  <c r="AE60" i="8"/>
  <c r="AF60" i="8"/>
  <c r="AG60" i="8"/>
  <c r="AH60" i="8"/>
  <c r="AD61" i="8"/>
  <c r="AE61" i="8"/>
  <c r="AF61" i="8"/>
  <c r="AG61" i="8"/>
  <c r="AH61" i="8"/>
  <c r="AD62" i="8"/>
  <c r="AE62" i="8"/>
  <c r="AF62" i="8"/>
  <c r="AG62" i="8"/>
  <c r="AH62" i="8"/>
  <c r="AD63" i="8"/>
  <c r="AE63" i="8"/>
  <c r="AF63" i="8"/>
  <c r="AG63" i="8"/>
  <c r="AH63" i="8"/>
  <c r="AD64" i="8"/>
  <c r="AE64" i="8"/>
  <c r="AF64" i="8"/>
  <c r="AG64" i="8"/>
  <c r="AH64" i="8"/>
  <c r="AD65" i="8"/>
  <c r="AE65" i="8"/>
  <c r="AF65" i="8"/>
  <c r="AG65" i="8"/>
  <c r="AH65" i="8"/>
  <c r="AD66" i="8"/>
  <c r="AE66" i="8"/>
  <c r="AF66" i="8"/>
  <c r="AG66" i="8"/>
  <c r="AH66" i="8"/>
  <c r="AD67" i="8"/>
  <c r="AE67" i="8"/>
  <c r="AF67" i="8"/>
  <c r="AG67" i="8"/>
  <c r="AH67" i="8"/>
  <c r="AD68" i="8"/>
  <c r="AE68" i="8"/>
  <c r="AF68" i="8"/>
  <c r="AG68" i="8"/>
  <c r="AH68" i="8"/>
  <c r="AD69" i="8"/>
  <c r="AE69" i="8"/>
  <c r="AF69" i="8"/>
  <c r="AG69" i="8"/>
  <c r="AH69" i="8"/>
  <c r="AD70" i="8"/>
  <c r="AE70" i="8"/>
  <c r="AF70" i="8"/>
  <c r="AG70" i="8"/>
  <c r="AH70" i="8"/>
  <c r="AD71" i="8"/>
  <c r="AE71" i="8"/>
  <c r="AF71" i="8"/>
  <c r="AG71" i="8"/>
  <c r="AH71" i="8"/>
  <c r="AD72" i="8"/>
  <c r="AE72" i="8"/>
  <c r="AF72" i="8"/>
  <c r="AG72" i="8"/>
  <c r="AH72" i="8"/>
  <c r="AD73" i="8"/>
  <c r="AE73" i="8"/>
  <c r="AF73" i="8"/>
  <c r="AG73" i="8"/>
  <c r="AH73" i="8"/>
  <c r="AD74" i="8"/>
  <c r="AE74" i="8"/>
  <c r="AF74" i="8"/>
  <c r="AG74" i="8"/>
  <c r="AH74" i="8"/>
  <c r="AD75" i="8"/>
  <c r="AE75" i="8"/>
  <c r="AF75" i="8"/>
  <c r="AG75" i="8"/>
  <c r="AH75" i="8"/>
  <c r="AD76" i="8"/>
  <c r="AE76" i="8"/>
  <c r="AF76" i="8"/>
  <c r="AG76" i="8"/>
  <c r="AH76" i="8"/>
  <c r="AD77" i="8"/>
  <c r="AE77" i="8"/>
  <c r="AF77" i="8"/>
  <c r="AG77" i="8"/>
  <c r="AH77" i="8"/>
  <c r="AD78" i="8"/>
  <c r="AE78" i="8"/>
  <c r="AF78" i="8"/>
  <c r="AG78" i="8"/>
  <c r="AH78" i="8"/>
  <c r="AD79" i="8"/>
  <c r="AE79" i="8"/>
  <c r="AF79" i="8"/>
  <c r="AG79" i="8"/>
  <c r="AH79" i="8"/>
  <c r="AD80" i="8"/>
  <c r="AE80" i="8"/>
  <c r="AF80" i="8"/>
  <c r="AG80" i="8"/>
  <c r="AH80" i="8"/>
  <c r="AD81" i="8"/>
  <c r="AE81" i="8"/>
  <c r="AF81" i="8"/>
  <c r="AG81" i="8"/>
  <c r="AH81" i="8"/>
  <c r="AD82" i="8"/>
  <c r="AE82" i="8"/>
  <c r="AF82" i="8"/>
  <c r="AG82" i="8"/>
  <c r="AH82" i="8"/>
  <c r="AD83" i="8"/>
  <c r="AE83" i="8"/>
  <c r="AF83" i="8"/>
  <c r="AG83" i="8"/>
  <c r="AH83" i="8"/>
  <c r="AD84" i="8"/>
  <c r="AE84" i="8"/>
  <c r="AF84" i="8"/>
  <c r="AG84" i="8"/>
  <c r="AH84" i="8"/>
  <c r="AD85" i="8"/>
  <c r="AE85" i="8"/>
  <c r="AF85" i="8"/>
  <c r="AG85" i="8"/>
  <c r="AH85" i="8"/>
  <c r="AD86" i="8"/>
  <c r="AE86" i="8"/>
  <c r="AF86" i="8"/>
  <c r="AG86" i="8"/>
  <c r="AH86" i="8"/>
  <c r="AD87" i="8"/>
  <c r="AE87" i="8"/>
  <c r="AF87" i="8"/>
  <c r="AG87" i="8"/>
  <c r="AH87" i="8"/>
  <c r="AD88" i="8"/>
  <c r="AE88" i="8"/>
  <c r="AF88" i="8"/>
  <c r="AG88" i="8"/>
  <c r="AH88" i="8"/>
  <c r="AD89" i="8"/>
  <c r="AE89" i="8"/>
  <c r="AF89" i="8"/>
  <c r="AG89" i="8"/>
  <c r="AH89" i="8"/>
  <c r="AD90" i="8"/>
  <c r="AE90" i="8"/>
  <c r="AF90" i="8"/>
  <c r="AG90" i="8"/>
  <c r="AH90" i="8"/>
  <c r="AD91" i="8"/>
  <c r="AE91" i="8"/>
  <c r="AF91" i="8"/>
  <c r="AG91" i="8"/>
  <c r="AH91" i="8"/>
  <c r="AD92" i="8"/>
  <c r="AE92" i="8"/>
  <c r="AF92" i="8"/>
  <c r="AG92" i="8"/>
  <c r="AH92" i="8"/>
  <c r="AD93" i="8"/>
  <c r="AE93" i="8"/>
  <c r="AF93" i="8"/>
  <c r="AG93" i="8"/>
  <c r="AH93" i="8"/>
  <c r="AD94" i="8"/>
  <c r="AE94" i="8"/>
  <c r="AF94" i="8"/>
  <c r="AG94" i="8"/>
  <c r="AH94" i="8"/>
  <c r="AD95" i="8"/>
  <c r="AE95" i="8"/>
  <c r="AF95" i="8"/>
  <c r="AG95" i="8"/>
  <c r="AH95" i="8"/>
  <c r="AD96" i="8"/>
  <c r="AE96" i="8"/>
  <c r="AF96" i="8"/>
  <c r="AG96" i="8"/>
  <c r="AH96" i="8"/>
  <c r="AD97" i="8"/>
  <c r="AE97" i="8"/>
  <c r="AF97" i="8"/>
  <c r="AG97" i="8"/>
  <c r="AH97" i="8"/>
  <c r="AD98" i="8"/>
  <c r="AE98" i="8"/>
  <c r="AF98" i="8"/>
  <c r="AG98" i="8"/>
  <c r="AH98" i="8"/>
  <c r="AD99" i="8"/>
  <c r="AE99" i="8"/>
  <c r="AF99" i="8"/>
  <c r="AG99" i="8"/>
  <c r="AH99" i="8"/>
  <c r="AD100" i="8"/>
  <c r="AE100" i="8"/>
  <c r="AF100" i="8"/>
  <c r="AG100" i="8"/>
  <c r="AH100" i="8"/>
  <c r="AD101" i="8"/>
  <c r="AE101" i="8"/>
  <c r="AF101" i="8"/>
  <c r="AG101" i="8"/>
  <c r="AH101" i="8"/>
  <c r="AD102" i="8"/>
  <c r="AE102" i="8"/>
  <c r="AF102" i="8"/>
  <c r="AG102" i="8"/>
  <c r="AH102" i="8"/>
  <c r="AD103" i="8"/>
  <c r="AE103" i="8"/>
  <c r="AF103" i="8"/>
  <c r="AG103" i="8"/>
  <c r="AH103" i="8"/>
  <c r="AD104" i="8"/>
  <c r="AE104" i="8"/>
  <c r="AF104" i="8"/>
  <c r="AG104" i="8"/>
  <c r="AH104" i="8"/>
  <c r="AD105" i="8"/>
  <c r="AE105" i="8"/>
  <c r="AF105" i="8"/>
  <c r="AG105" i="8"/>
  <c r="AH105" i="8"/>
  <c r="AD106" i="8"/>
  <c r="AE106" i="8"/>
  <c r="AF106" i="8"/>
  <c r="AG106" i="8"/>
  <c r="AH106" i="8"/>
  <c r="AD107" i="8"/>
  <c r="AE107" i="8"/>
  <c r="AF107" i="8"/>
  <c r="AG107" i="8"/>
  <c r="AD108" i="8"/>
  <c r="AE108" i="8"/>
  <c r="AF108" i="8"/>
  <c r="AG108" i="8"/>
  <c r="AH108" i="8"/>
  <c r="AD109" i="8"/>
  <c r="AE109" i="8"/>
  <c r="AF109" i="8"/>
  <c r="AG109" i="8"/>
  <c r="AH109" i="8"/>
  <c r="AD110" i="8"/>
  <c r="AE110" i="8"/>
  <c r="AF110" i="8"/>
  <c r="AG110" i="8"/>
  <c r="AH110" i="8"/>
  <c r="AD111" i="8"/>
  <c r="AE111" i="8"/>
  <c r="AF111" i="8"/>
  <c r="AG111" i="8"/>
  <c r="AH111" i="8"/>
  <c r="AD112" i="8"/>
  <c r="AE112" i="8"/>
  <c r="AF112" i="8"/>
  <c r="AG112" i="8"/>
  <c r="AH112" i="8"/>
  <c r="AD113" i="8"/>
  <c r="AE113" i="8"/>
  <c r="AF113" i="8"/>
  <c r="AG113" i="8"/>
  <c r="AH113" i="8"/>
  <c r="AD114" i="8"/>
  <c r="AE114" i="8"/>
  <c r="AF114" i="8"/>
  <c r="AG114" i="8"/>
  <c r="AH114" i="8"/>
  <c r="AD115" i="8"/>
  <c r="AE115" i="8"/>
  <c r="AF115" i="8"/>
  <c r="AG115" i="8"/>
  <c r="AH115" i="8"/>
  <c r="AD116" i="8"/>
  <c r="AE116" i="8"/>
  <c r="AF116" i="8"/>
  <c r="AG116" i="8"/>
  <c r="AH116" i="8"/>
  <c r="AD117" i="8"/>
  <c r="AE117" i="8"/>
  <c r="AF117" i="8"/>
  <c r="AG117" i="8"/>
  <c r="AH117" i="8"/>
  <c r="AF118" i="8"/>
  <c r="AG118" i="8"/>
  <c r="AF119" i="8"/>
  <c r="AG119" i="8"/>
  <c r="AD120" i="8"/>
  <c r="AE120" i="8"/>
  <c r="AF120" i="8"/>
  <c r="AG120" i="8"/>
  <c r="AH120" i="8"/>
  <c r="AD121" i="8"/>
  <c r="AE121" i="8"/>
  <c r="AF121" i="8"/>
  <c r="AG121" i="8"/>
  <c r="AH121" i="8"/>
  <c r="AD122" i="8"/>
  <c r="AE122" i="8"/>
  <c r="AF122" i="8"/>
  <c r="AG122" i="8"/>
  <c r="AH122" i="8"/>
  <c r="AD123" i="8"/>
  <c r="AE123" i="8"/>
  <c r="AF123" i="8"/>
  <c r="AG123" i="8"/>
  <c r="AH123" i="8"/>
  <c r="AD124" i="8"/>
  <c r="AE124" i="8"/>
  <c r="AF124" i="8"/>
  <c r="AG124" i="8"/>
  <c r="AH124" i="8"/>
  <c r="AD125" i="8"/>
  <c r="AE125" i="8"/>
  <c r="AF125" i="8"/>
  <c r="AG125" i="8"/>
  <c r="AH125" i="8"/>
  <c r="AD126" i="8"/>
  <c r="AE126" i="8"/>
  <c r="AF126" i="8"/>
  <c r="AG126" i="8"/>
  <c r="AH126" i="8"/>
  <c r="AD127" i="8"/>
  <c r="AE127" i="8"/>
  <c r="AF127" i="8"/>
  <c r="AG127" i="8"/>
  <c r="AH127" i="8"/>
  <c r="AD128" i="8"/>
  <c r="AE128" i="8"/>
  <c r="AF128" i="8"/>
  <c r="AG128" i="8"/>
  <c r="AH128" i="8"/>
  <c r="AD129" i="8"/>
  <c r="AE129" i="8"/>
  <c r="AF129" i="8"/>
  <c r="AG129" i="8"/>
  <c r="AH129" i="8"/>
  <c r="AD130" i="8"/>
  <c r="AE130" i="8"/>
  <c r="AF130" i="8"/>
  <c r="AG130" i="8"/>
  <c r="AH130" i="8"/>
  <c r="AD131" i="8"/>
  <c r="AE131" i="8"/>
  <c r="AF131" i="8"/>
  <c r="AG131" i="8"/>
  <c r="AH131" i="8"/>
  <c r="AD132" i="8"/>
  <c r="AE132" i="8"/>
  <c r="AF132" i="8"/>
  <c r="AG132" i="8"/>
  <c r="AH132" i="8"/>
  <c r="AD133" i="8"/>
  <c r="AE133" i="8"/>
  <c r="AF133" i="8"/>
  <c r="AG133" i="8"/>
  <c r="AH133" i="8"/>
  <c r="AD134" i="8"/>
  <c r="AE134" i="8"/>
  <c r="AF134" i="8"/>
  <c r="AG134" i="8"/>
  <c r="AH134" i="8"/>
  <c r="AD135" i="8"/>
  <c r="AE135" i="8"/>
  <c r="AF135" i="8"/>
  <c r="AG135" i="8"/>
  <c r="AH135" i="8"/>
  <c r="AD136" i="8"/>
  <c r="AE136" i="8"/>
  <c r="AF136" i="8"/>
  <c r="AG136" i="8"/>
  <c r="AH136" i="8"/>
  <c r="AD137" i="8"/>
  <c r="AE137" i="8"/>
  <c r="AF137" i="8"/>
  <c r="AG137" i="8"/>
  <c r="AH137" i="8"/>
  <c r="AD138" i="8"/>
  <c r="AE138" i="8"/>
  <c r="AF138" i="8"/>
  <c r="AG138" i="8"/>
  <c r="AH138" i="8"/>
  <c r="AD139" i="8"/>
  <c r="AE139" i="8"/>
  <c r="AF139" i="8"/>
  <c r="AG139" i="8"/>
  <c r="AH139" i="8"/>
  <c r="AD140" i="8"/>
  <c r="AE140" i="8"/>
  <c r="AF140" i="8"/>
  <c r="AG140" i="8"/>
  <c r="AH140" i="8"/>
  <c r="AD141" i="8"/>
  <c r="AE141" i="8"/>
  <c r="AF141" i="8"/>
  <c r="AG141" i="8"/>
  <c r="AH141" i="8"/>
  <c r="AD142" i="8"/>
  <c r="AE142" i="8"/>
  <c r="AF142" i="8"/>
  <c r="AG142" i="8"/>
  <c r="AH142" i="8"/>
  <c r="AD143" i="8"/>
  <c r="AE143" i="8"/>
  <c r="AF143" i="8"/>
  <c r="AG143" i="8"/>
  <c r="AH143" i="8"/>
  <c r="AD144" i="8"/>
  <c r="AE144" i="8"/>
  <c r="AF144" i="8"/>
  <c r="AG144" i="8"/>
  <c r="AH144" i="8"/>
  <c r="AD145" i="8"/>
  <c r="AE145" i="8"/>
  <c r="AF145" i="8"/>
  <c r="AG145" i="8"/>
  <c r="AH145" i="8"/>
  <c r="AD146" i="8"/>
  <c r="AE146" i="8"/>
  <c r="AF146" i="8"/>
  <c r="AG146" i="8"/>
  <c r="AH146" i="8"/>
  <c r="AD147" i="8"/>
  <c r="AE147" i="8"/>
  <c r="AF147" i="8"/>
  <c r="AG147" i="8"/>
  <c r="AH147" i="8"/>
  <c r="AD148" i="8"/>
  <c r="AE148" i="8"/>
  <c r="AF148" i="8"/>
  <c r="AG148" i="8"/>
  <c r="AH148" i="8"/>
  <c r="AD149" i="8"/>
  <c r="AE149" i="8"/>
  <c r="AF149" i="8"/>
  <c r="AG149" i="8"/>
  <c r="AH149" i="8"/>
  <c r="AD150" i="8"/>
  <c r="AE150" i="8"/>
  <c r="AF150" i="8"/>
  <c r="AG150" i="8"/>
  <c r="AH150" i="8"/>
  <c r="AD151" i="8"/>
  <c r="AE151" i="8"/>
  <c r="AF151" i="8"/>
  <c r="AG151" i="8"/>
  <c r="AH151" i="8"/>
  <c r="AD152" i="8"/>
  <c r="AE152" i="8"/>
  <c r="AF152" i="8"/>
  <c r="AG152" i="8"/>
  <c r="AH152" i="8"/>
  <c r="AD153" i="8"/>
  <c r="AE153" i="8"/>
  <c r="AF153" i="8"/>
  <c r="AG153" i="8"/>
  <c r="AH153" i="8"/>
  <c r="AD154" i="8"/>
  <c r="AE154" i="8"/>
  <c r="AF154" i="8"/>
  <c r="AG154" i="8"/>
  <c r="AH154" i="8"/>
  <c r="AD155" i="8"/>
  <c r="AE155" i="8"/>
  <c r="AF155" i="8"/>
  <c r="AG155" i="8"/>
  <c r="AD156" i="8"/>
  <c r="AE156" i="8"/>
  <c r="AF156" i="8"/>
  <c r="AG156" i="8"/>
  <c r="AH156" i="8"/>
  <c r="AD157" i="8"/>
  <c r="AE157" i="8"/>
  <c r="AF157" i="8"/>
  <c r="AG157" i="8"/>
  <c r="AH157" i="8"/>
  <c r="AD158" i="8"/>
  <c r="AE158" i="8"/>
  <c r="AF158" i="8"/>
  <c r="AG158" i="8"/>
  <c r="AH158" i="8"/>
  <c r="AD159" i="8"/>
  <c r="AE159" i="8"/>
  <c r="AF159" i="8"/>
  <c r="AG159" i="8"/>
  <c r="AH159" i="8"/>
  <c r="AD160" i="8"/>
  <c r="AE160" i="8"/>
  <c r="AF160" i="8"/>
  <c r="AG160" i="8"/>
  <c r="AH160" i="8"/>
  <c r="AD161" i="8"/>
  <c r="AE161" i="8"/>
  <c r="AF161" i="8"/>
  <c r="AG161" i="8"/>
  <c r="AH161" i="8"/>
  <c r="AD162" i="8"/>
  <c r="AE162" i="8"/>
  <c r="AF162" i="8"/>
  <c r="AG162" i="8"/>
  <c r="AH162" i="8"/>
  <c r="AD163" i="8"/>
  <c r="AE163" i="8"/>
  <c r="AF163" i="8"/>
  <c r="AG163" i="8"/>
  <c r="AH163" i="8"/>
  <c r="AD164" i="8"/>
  <c r="AE164" i="8"/>
  <c r="AF164" i="8"/>
  <c r="AG164" i="8"/>
  <c r="AH164" i="8"/>
  <c r="AD165" i="8"/>
  <c r="AE165" i="8"/>
  <c r="AF165" i="8"/>
  <c r="AG165" i="8"/>
  <c r="AH165" i="8"/>
  <c r="AD166" i="8"/>
  <c r="AE166" i="8"/>
  <c r="AF166" i="8"/>
  <c r="AG166" i="8"/>
  <c r="AH166" i="8"/>
  <c r="AD167" i="8"/>
  <c r="AE167" i="8"/>
  <c r="AF167" i="8"/>
  <c r="AG167" i="8"/>
  <c r="AH167" i="8"/>
  <c r="AD168" i="8"/>
  <c r="AE168" i="8"/>
  <c r="AF168" i="8"/>
  <c r="AG168" i="8"/>
  <c r="AH168" i="8"/>
  <c r="AD169" i="8"/>
  <c r="AE169" i="8"/>
  <c r="AF169" i="8"/>
  <c r="AG169" i="8"/>
  <c r="AH169" i="8"/>
  <c r="AD170" i="8"/>
  <c r="AE170" i="8"/>
  <c r="AF170" i="8"/>
  <c r="AG170" i="8"/>
  <c r="AH170" i="8"/>
  <c r="AD171" i="8"/>
  <c r="AE171" i="8"/>
  <c r="AF171" i="8"/>
  <c r="AG171" i="8"/>
  <c r="AH171" i="8"/>
  <c r="AD172" i="8"/>
  <c r="AE172" i="8"/>
  <c r="AF172" i="8"/>
  <c r="AG172" i="8"/>
  <c r="AH172" i="8"/>
  <c r="AD173" i="8"/>
  <c r="AE173" i="8"/>
  <c r="AF173" i="8"/>
  <c r="AG173" i="8"/>
  <c r="AH173" i="8"/>
  <c r="AD174" i="8"/>
  <c r="AE174" i="8"/>
  <c r="AF174" i="8"/>
  <c r="AG174" i="8"/>
  <c r="AH174" i="8"/>
  <c r="AD175" i="8"/>
  <c r="AE175" i="8"/>
  <c r="AF175" i="8"/>
  <c r="AG175" i="8"/>
  <c r="AH175" i="8"/>
  <c r="AD176" i="8"/>
  <c r="AE176" i="8"/>
  <c r="AF176" i="8"/>
  <c r="AG176" i="8"/>
  <c r="AH176" i="8"/>
  <c r="AD177" i="8"/>
  <c r="AE177" i="8"/>
  <c r="AF177" i="8"/>
  <c r="AG177" i="8"/>
  <c r="AH177" i="8"/>
  <c r="AD178" i="8"/>
  <c r="AE178" i="8"/>
  <c r="AF178" i="8"/>
  <c r="AG178" i="8"/>
  <c r="AH178" i="8"/>
  <c r="AD179" i="8"/>
  <c r="AE179" i="8"/>
  <c r="AF179" i="8"/>
  <c r="AG179" i="8"/>
  <c r="AH179" i="8"/>
  <c r="AD180" i="8"/>
  <c r="AE180" i="8"/>
  <c r="AF180" i="8"/>
  <c r="AG180" i="8"/>
  <c r="AH180" i="8"/>
  <c r="AD181" i="8"/>
  <c r="AE181" i="8"/>
  <c r="AF181" i="8"/>
  <c r="AG181" i="8"/>
  <c r="AH181" i="8"/>
  <c r="AD182" i="8"/>
  <c r="AE182" i="8"/>
  <c r="AF182" i="8"/>
  <c r="AG182" i="8"/>
  <c r="AH182" i="8"/>
  <c r="AD183" i="8"/>
  <c r="AE183" i="8"/>
  <c r="AF183" i="8"/>
  <c r="AG183" i="8"/>
  <c r="AH183" i="8"/>
  <c r="AD184" i="8"/>
  <c r="AE184" i="8"/>
  <c r="AF184" i="8"/>
  <c r="AG184" i="8"/>
  <c r="AH184" i="8"/>
  <c r="AD185" i="8"/>
  <c r="AE185" i="8"/>
  <c r="AF185" i="8"/>
  <c r="AG185" i="8"/>
  <c r="AH185" i="8"/>
  <c r="AD186" i="8"/>
  <c r="AE186" i="8"/>
  <c r="AF186" i="8"/>
  <c r="AG186" i="8"/>
  <c r="AH186" i="8"/>
  <c r="AD187" i="8"/>
  <c r="AE187" i="8"/>
  <c r="AF187" i="8"/>
  <c r="AG187" i="8"/>
  <c r="AH187" i="8"/>
  <c r="AD188" i="8"/>
  <c r="AE188" i="8"/>
  <c r="AF188" i="8"/>
  <c r="AG188" i="8"/>
  <c r="AH188" i="8"/>
  <c r="AD189" i="8"/>
  <c r="AE189" i="8"/>
  <c r="AF189" i="8"/>
  <c r="AG189" i="8"/>
  <c r="AH189" i="8"/>
  <c r="AD190" i="8"/>
  <c r="AE190" i="8"/>
  <c r="AF190" i="8"/>
  <c r="AG190" i="8"/>
  <c r="AH190" i="8"/>
  <c r="AD191" i="8"/>
  <c r="AE191" i="8"/>
  <c r="AF191" i="8"/>
  <c r="AG191" i="8"/>
  <c r="AH191" i="8"/>
  <c r="AD192" i="8"/>
  <c r="AE192" i="8"/>
  <c r="AF192" i="8"/>
  <c r="AG192" i="8"/>
  <c r="AH192" i="8"/>
  <c r="AD193" i="8"/>
  <c r="AE193" i="8"/>
  <c r="AF193" i="8"/>
  <c r="AG193" i="8"/>
  <c r="AH193" i="8"/>
  <c r="AD194" i="8"/>
  <c r="AE194" i="8"/>
  <c r="AF194" i="8"/>
  <c r="AG194" i="8"/>
  <c r="AH194" i="8"/>
  <c r="AD195" i="8"/>
  <c r="AE195" i="8"/>
  <c r="AF195" i="8"/>
  <c r="AG195" i="8"/>
  <c r="AH195" i="8"/>
  <c r="AD196" i="8"/>
  <c r="AE196" i="8"/>
  <c r="AF196" i="8"/>
  <c r="AG196" i="8"/>
  <c r="AH196" i="8"/>
  <c r="AD197" i="8"/>
  <c r="AE197" i="8"/>
  <c r="AF197" i="8"/>
  <c r="AG197" i="8"/>
  <c r="AH197" i="8"/>
  <c r="AD198" i="8"/>
  <c r="AE198" i="8"/>
  <c r="AF198" i="8"/>
  <c r="AG198" i="8"/>
  <c r="AH198" i="8"/>
  <c r="AD199" i="8"/>
  <c r="AE199" i="8"/>
  <c r="AF199" i="8"/>
  <c r="AG199" i="8"/>
  <c r="AH199" i="8"/>
  <c r="AD201" i="8"/>
  <c r="AE201" i="8"/>
  <c r="AF201" i="8"/>
  <c r="AG201" i="8"/>
  <c r="AH201" i="8"/>
  <c r="AD202" i="8"/>
  <c r="AE202" i="8"/>
  <c r="AF202" i="8"/>
  <c r="AG202" i="8"/>
  <c r="AH202" i="8"/>
  <c r="AF203" i="8"/>
  <c r="AG203" i="8"/>
  <c r="AD204" i="8"/>
  <c r="AE204" i="8"/>
  <c r="AF204" i="8"/>
  <c r="AG204" i="8"/>
  <c r="AH204" i="8"/>
  <c r="AF205" i="8"/>
  <c r="AG205" i="8"/>
  <c r="AD206" i="8"/>
  <c r="AE206" i="8"/>
  <c r="AF206" i="8"/>
  <c r="AG206" i="8"/>
  <c r="AH206" i="8"/>
  <c r="AD207" i="8"/>
  <c r="AE207" i="8"/>
  <c r="AF207" i="8"/>
  <c r="AG207" i="8"/>
  <c r="AH207" i="8"/>
  <c r="AF208" i="8"/>
  <c r="AG208" i="8"/>
  <c r="AD209" i="8"/>
  <c r="AE209" i="8"/>
  <c r="AF209" i="8"/>
  <c r="AG209" i="8"/>
  <c r="AH209" i="8"/>
  <c r="AD210" i="8"/>
  <c r="AE210" i="8"/>
  <c r="AF210" i="8"/>
  <c r="AG210" i="8"/>
  <c r="AH210" i="8"/>
  <c r="AD211" i="8"/>
  <c r="AE211" i="8"/>
  <c r="AF211" i="8"/>
  <c r="AG211" i="8"/>
  <c r="AH211" i="8"/>
  <c r="AD212" i="8"/>
  <c r="AE212" i="8"/>
  <c r="AF212" i="8"/>
  <c r="AG212" i="8"/>
  <c r="AH212" i="8"/>
  <c r="AD213" i="8"/>
  <c r="AE213" i="8"/>
  <c r="AF213" i="8"/>
  <c r="AG213" i="8"/>
  <c r="AH213" i="8"/>
  <c r="AD215" i="8"/>
  <c r="AE215" i="8"/>
  <c r="AF215" i="8"/>
  <c r="AG215" i="8"/>
  <c r="AH215" i="8"/>
  <c r="AD216" i="8"/>
  <c r="AE216" i="8"/>
  <c r="AF216" i="8"/>
  <c r="AG216" i="8"/>
  <c r="AH216" i="8"/>
  <c r="AD217" i="8"/>
  <c r="AE217" i="8"/>
  <c r="AF217" i="8"/>
  <c r="AG217" i="8"/>
  <c r="AH217" i="8"/>
  <c r="AD218" i="8"/>
  <c r="AE218" i="8"/>
  <c r="AF218" i="8"/>
  <c r="AG218" i="8"/>
  <c r="AH218" i="8"/>
  <c r="AD219" i="8"/>
  <c r="AE219" i="8"/>
  <c r="AF219" i="8"/>
  <c r="AG219" i="8"/>
  <c r="AH219" i="8"/>
  <c r="AD220" i="8"/>
  <c r="AE220" i="8"/>
  <c r="AF220" i="8"/>
  <c r="AG220" i="8"/>
  <c r="AH220" i="8"/>
  <c r="AD221" i="8"/>
  <c r="AE221" i="8"/>
  <c r="AF221" i="8"/>
  <c r="AG221" i="8"/>
  <c r="AH221" i="8"/>
  <c r="AD222" i="8"/>
  <c r="AE222" i="8"/>
  <c r="AF222" i="8"/>
  <c r="AG222" i="8"/>
  <c r="AH222" i="8"/>
  <c r="AD223" i="8"/>
  <c r="AE223" i="8"/>
  <c r="AF223" i="8"/>
  <c r="AG223" i="8"/>
  <c r="AH223" i="8"/>
  <c r="AD224" i="8"/>
  <c r="AE224" i="8"/>
  <c r="AF224" i="8"/>
  <c r="AG224" i="8"/>
  <c r="AH224" i="8"/>
  <c r="AD225" i="8"/>
  <c r="AE225" i="8"/>
  <c r="AF225" i="8"/>
  <c r="AG225" i="8"/>
  <c r="AH225" i="8"/>
  <c r="AD227" i="8"/>
  <c r="AE227" i="8"/>
  <c r="AF227" i="8"/>
  <c r="AG227" i="8"/>
  <c r="AH227" i="8"/>
  <c r="AD228" i="8"/>
  <c r="AE228" i="8"/>
  <c r="AF228" i="8"/>
  <c r="AG228" i="8"/>
  <c r="AH228" i="8"/>
  <c r="AD229" i="8"/>
  <c r="AE229" i="8"/>
  <c r="AF229" i="8"/>
  <c r="AG229" i="8"/>
  <c r="AH229" i="8"/>
  <c r="AD230" i="8"/>
  <c r="AE230" i="8"/>
  <c r="AF230" i="8"/>
  <c r="AG230" i="8"/>
  <c r="AH230" i="8"/>
  <c r="AD231" i="8"/>
  <c r="AE231" i="8"/>
  <c r="AF231" i="8"/>
  <c r="AG231" i="8"/>
  <c r="AH231" i="8"/>
  <c r="AD232" i="8"/>
  <c r="AE232" i="8"/>
  <c r="AF232" i="8"/>
  <c r="AG232" i="8"/>
  <c r="AH232" i="8"/>
  <c r="AD233" i="8"/>
  <c r="AE233" i="8"/>
  <c r="AF233" i="8"/>
  <c r="AG233" i="8"/>
  <c r="AH233" i="8"/>
  <c r="AD234" i="8"/>
  <c r="AE234" i="8"/>
  <c r="AF234" i="8"/>
  <c r="AG234" i="8"/>
  <c r="AH234" i="8"/>
  <c r="AD235" i="8"/>
  <c r="AE235" i="8"/>
  <c r="AF235" i="8"/>
  <c r="AG235" i="8"/>
  <c r="AH235" i="8"/>
  <c r="AD236" i="8"/>
  <c r="AE236" i="8"/>
  <c r="AF236" i="8"/>
  <c r="AG236" i="8"/>
  <c r="AH236" i="8"/>
  <c r="AD237" i="8"/>
  <c r="AE237" i="8"/>
  <c r="AF237" i="8"/>
  <c r="AG237" i="8"/>
  <c r="AH237" i="8"/>
  <c r="AD238" i="8"/>
  <c r="AE238" i="8"/>
  <c r="AF238" i="8"/>
  <c r="AG238" i="8"/>
  <c r="AH238" i="8"/>
  <c r="AD239" i="8"/>
  <c r="AE239" i="8"/>
  <c r="AF239" i="8"/>
  <c r="AG239" i="8"/>
  <c r="AH239" i="8"/>
  <c r="AD240" i="8"/>
  <c r="AE240" i="8"/>
  <c r="AF240" i="8"/>
  <c r="AG240" i="8"/>
  <c r="AH240" i="8"/>
  <c r="AD241" i="8"/>
  <c r="AE241" i="8"/>
  <c r="AF241" i="8"/>
  <c r="AG241" i="8"/>
  <c r="AH241" i="8"/>
  <c r="AD242" i="8"/>
  <c r="AE242" i="8"/>
  <c r="AF242" i="8"/>
  <c r="AG242" i="8"/>
  <c r="AH242" i="8"/>
  <c r="AD243" i="8"/>
  <c r="AE243" i="8"/>
  <c r="AF243" i="8"/>
  <c r="AG243" i="8"/>
  <c r="AH243" i="8"/>
  <c r="AD244" i="8"/>
  <c r="AE244" i="8"/>
  <c r="AF244" i="8"/>
  <c r="AG244" i="8"/>
  <c r="AH244" i="8"/>
  <c r="AH5" i="8"/>
  <c r="AG5" i="8"/>
  <c r="AF5" i="8"/>
  <c r="AE5" i="8"/>
  <c r="AD5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AC6" i="8"/>
  <c r="AI6" i="8"/>
  <c r="AJ6" i="8"/>
  <c r="AK6" i="8"/>
  <c r="AL6" i="8"/>
  <c r="AM6" i="8"/>
  <c r="AN6" i="8"/>
  <c r="AO6" i="8"/>
  <c r="AP6" i="8"/>
  <c r="AQ6" i="8"/>
  <c r="AR6" i="8"/>
  <c r="AS6" i="8"/>
  <c r="AT6" i="8"/>
  <c r="AU6" i="8"/>
  <c r="AV6" i="8"/>
  <c r="AW6" i="8"/>
  <c r="AX6" i="8"/>
  <c r="N6" i="8"/>
  <c r="BC17" i="6" l="1"/>
  <c r="AZ17" i="6"/>
  <c r="BC41" i="6"/>
  <c r="AZ41" i="6"/>
  <c r="BC42" i="6"/>
  <c r="AZ42" i="6"/>
  <c r="BB43" i="6"/>
  <c r="BA43" i="6"/>
  <c r="BB45" i="6"/>
  <c r="BA45" i="6"/>
  <c r="BB46" i="6"/>
  <c r="BA46" i="6"/>
  <c r="BB47" i="6"/>
  <c r="BA47" i="6"/>
  <c r="BB51" i="6"/>
  <c r="BA51" i="6"/>
  <c r="BC53" i="6"/>
  <c r="AY53" i="6"/>
  <c r="BC56" i="6"/>
  <c r="AY56" i="6"/>
  <c r="BA56" i="6"/>
  <c r="BB56" i="6"/>
  <c r="BC57" i="6"/>
  <c r="AZ57" i="6"/>
  <c r="AY59" i="6"/>
  <c r="BC59" i="6"/>
  <c r="AZ59" i="6"/>
  <c r="BB60" i="6"/>
  <c r="BA60" i="6"/>
  <c r="BB61" i="6"/>
  <c r="BA61" i="6"/>
  <c r="AY62" i="6"/>
  <c r="BC62" i="6"/>
  <c r="AZ63" i="6"/>
  <c r="BC63" i="6"/>
  <c r="AZ64" i="6"/>
  <c r="AY64" i="6"/>
  <c r="BC65" i="6"/>
  <c r="AY65" i="6"/>
  <c r="BB65" i="6"/>
  <c r="BA65" i="6"/>
  <c r="BC66" i="6"/>
  <c r="AZ66" i="6"/>
  <c r="AZ70" i="6"/>
  <c r="AY70" i="6"/>
  <c r="BC70" i="6"/>
  <c r="BB71" i="6"/>
  <c r="BA71" i="6"/>
  <c r="BA72" i="6"/>
  <c r="BB72" i="6"/>
  <c r="BB73" i="6"/>
  <c r="BA73" i="6"/>
  <c r="BB75" i="6"/>
  <c r="BA75" i="6"/>
  <c r="BB76" i="6"/>
  <c r="BA76" i="6"/>
  <c r="AY77" i="6"/>
  <c r="AZ77" i="6"/>
  <c r="AY78" i="6"/>
  <c r="BC78" i="6"/>
  <c r="BC79" i="6"/>
  <c r="AY79" i="6"/>
  <c r="BB79" i="6"/>
  <c r="BA79" i="6"/>
  <c r="AZ81" i="6"/>
  <c r="AY81" i="6"/>
  <c r="BC82" i="6"/>
  <c r="AY82" i="6"/>
  <c r="AZ83" i="6"/>
  <c r="AY83" i="6"/>
  <c r="BC83" i="6"/>
  <c r="AZ84" i="6"/>
  <c r="BC84" i="6"/>
  <c r="AY84" i="6"/>
  <c r="BC85" i="6"/>
  <c r="AZ85" i="6"/>
  <c r="AZ87" i="6"/>
  <c r="AY87" i="6"/>
  <c r="AY88" i="6"/>
  <c r="BC88" i="6"/>
  <c r="BC89" i="6"/>
  <c r="AZ89" i="6"/>
  <c r="AZ90" i="6"/>
  <c r="AY90" i="6"/>
  <c r="BB91" i="6"/>
  <c r="BA91" i="6"/>
  <c r="AY93" i="6"/>
  <c r="AZ93" i="6"/>
  <c r="BC93" i="6"/>
  <c r="AZ94" i="6"/>
  <c r="BC94" i="6"/>
  <c r="AY94" i="6"/>
  <c r="BB95" i="6"/>
  <c r="BA95" i="6"/>
  <c r="BB96" i="6"/>
  <c r="BA96" i="6"/>
  <c r="BA97" i="6"/>
  <c r="BB97" i="6"/>
  <c r="BC99" i="6"/>
  <c r="AY99" i="6"/>
  <c r="BC100" i="6"/>
  <c r="AZ100" i="6"/>
  <c r="AY100" i="6"/>
  <c r="BC101" i="6"/>
  <c r="AY101" i="6"/>
  <c r="BA101" i="6"/>
  <c r="BB101" i="6"/>
  <c r="BB102" i="6"/>
  <c r="BA102" i="6"/>
  <c r="BB103" i="6"/>
  <c r="BA103" i="6"/>
  <c r="BC104" i="6"/>
  <c r="AY104" i="6"/>
  <c r="BB104" i="6"/>
  <c r="BA104" i="6"/>
  <c r="AY105" i="6"/>
  <c r="BC105" i="6"/>
  <c r="BA106" i="6"/>
  <c r="BB106" i="6"/>
  <c r="AZ107" i="6"/>
  <c r="AY107" i="6"/>
  <c r="BB107" i="6"/>
  <c r="BA107" i="6"/>
  <c r="BA108" i="6"/>
  <c r="BB108" i="6"/>
  <c r="AY109" i="6"/>
  <c r="AZ109" i="6"/>
  <c r="BC109" i="6"/>
  <c r="AY110" i="6"/>
  <c r="BC110" i="6"/>
  <c r="BC111" i="6"/>
  <c r="AY111" i="6"/>
  <c r="AZ111" i="6"/>
  <c r="BB112" i="6"/>
  <c r="BA112" i="6"/>
  <c r="AZ113" i="6"/>
  <c r="BC113" i="6"/>
  <c r="AY113" i="6"/>
  <c r="BC114" i="6"/>
  <c r="AZ114" i="6"/>
  <c r="BA114" i="6"/>
  <c r="BB114" i="6"/>
  <c r="BB115" i="6"/>
  <c r="BA115" i="6"/>
  <c r="AY116" i="6"/>
  <c r="BC116" i="6"/>
  <c r="BB116" i="6"/>
  <c r="BA116" i="6"/>
  <c r="BC117" i="6"/>
  <c r="AZ117" i="6"/>
  <c r="AY117" i="6"/>
  <c r="BB118" i="6"/>
  <c r="BA118" i="6"/>
  <c r="AZ119" i="6"/>
  <c r="AY119" i="6"/>
  <c r="BB119" i="6"/>
  <c r="BA119" i="6"/>
  <c r="AZ120" i="6"/>
  <c r="AY120" i="6"/>
  <c r="BB120" i="6"/>
  <c r="BA120" i="6"/>
  <c r="BA121" i="6"/>
  <c r="BB121" i="6"/>
  <c r="AZ122" i="6"/>
  <c r="AY122" i="6"/>
  <c r="BB122" i="6"/>
  <c r="BA122" i="6"/>
  <c r="BC123" i="6"/>
  <c r="AY123" i="6"/>
  <c r="AZ123" i="6"/>
  <c r="BA123" i="6"/>
  <c r="BB123" i="6"/>
  <c r="BB124" i="6"/>
  <c r="BA124" i="6"/>
  <c r="BC125" i="6"/>
  <c r="AY125" i="6"/>
  <c r="BA125" i="6"/>
  <c r="BB125" i="6"/>
  <c r="BC126" i="6"/>
  <c r="AZ126" i="6"/>
  <c r="AY126" i="6"/>
  <c r="BA126" i="6"/>
  <c r="BB126" i="6"/>
  <c r="AY128" i="6"/>
  <c r="BC128" i="6"/>
  <c r="AZ128" i="6"/>
  <c r="BC129" i="6"/>
  <c r="AY129" i="6"/>
  <c r="BC130" i="6"/>
  <c r="AZ130" i="6"/>
  <c r="AY130" i="6"/>
  <c r="AZ131" i="6"/>
  <c r="BC131" i="6"/>
  <c r="AY131" i="6"/>
  <c r="BC132" i="6"/>
  <c r="AZ132" i="6"/>
  <c r="AY132" i="6"/>
  <c r="BA133" i="6"/>
  <c r="BB133" i="6"/>
  <c r="AZ134" i="6"/>
  <c r="BC134" i="6"/>
  <c r="AY134" i="6"/>
  <c r="BB135" i="6"/>
  <c r="BA135" i="6"/>
  <c r="BC136" i="6"/>
  <c r="AZ136" i="6"/>
  <c r="AY136" i="6"/>
  <c r="BC137" i="6"/>
  <c r="AZ137" i="6"/>
  <c r="AY137" i="6"/>
  <c r="BB137" i="6"/>
  <c r="BA137" i="6"/>
  <c r="AY138" i="6"/>
  <c r="AZ138" i="6"/>
  <c r="BC138" i="6"/>
  <c r="AZ139" i="6"/>
  <c r="BC139" i="6"/>
  <c r="BB139" i="6"/>
  <c r="BA139" i="6"/>
  <c r="AY140" i="6"/>
  <c r="BC140" i="6"/>
  <c r="AZ140" i="6"/>
  <c r="AY141" i="6"/>
  <c r="AZ141" i="6"/>
  <c r="BB141" i="6"/>
  <c r="BA141" i="6"/>
  <c r="BC142" i="6"/>
  <c r="AY142" i="6"/>
  <c r="AZ142" i="6"/>
  <c r="BA142" i="6"/>
  <c r="BB142" i="6"/>
  <c r="BA143" i="6"/>
  <c r="BB143" i="6"/>
  <c r="AZ144" i="6"/>
  <c r="AY144" i="6"/>
  <c r="BC144" i="6"/>
  <c r="BB144" i="6"/>
  <c r="BA144" i="6"/>
  <c r="BC145" i="6"/>
  <c r="AY145" i="6"/>
  <c r="BA145" i="6"/>
  <c r="BB145" i="6"/>
  <c r="BA146" i="6"/>
  <c r="BB146" i="6"/>
  <c r="AY147" i="6"/>
  <c r="BC147" i="6"/>
  <c r="AZ147" i="6"/>
  <c r="BB147" i="6"/>
  <c r="BA147" i="6"/>
  <c r="AZ148" i="6"/>
  <c r="BC148" i="6"/>
  <c r="AY148" i="6"/>
  <c r="AZ149" i="6"/>
  <c r="AY149" i="6"/>
  <c r="BB149" i="6"/>
  <c r="BA149" i="6"/>
  <c r="AZ150" i="6"/>
  <c r="AY150" i="6"/>
  <c r="BB150" i="6"/>
  <c r="BA150" i="6"/>
  <c r="BC151" i="6"/>
  <c r="AZ151" i="6"/>
  <c r="AY151" i="6"/>
  <c r="BA151" i="6"/>
  <c r="BB151" i="6"/>
  <c r="BC152" i="6"/>
  <c r="AY152" i="6"/>
  <c r="BB152" i="6"/>
  <c r="BA152" i="6"/>
  <c r="AZ153" i="6"/>
  <c r="AY153" i="6"/>
  <c r="BC153" i="6"/>
  <c r="BB153" i="6"/>
  <c r="BA153" i="6"/>
  <c r="BC154" i="6"/>
  <c r="AY154" i="6"/>
  <c r="AY155" i="6"/>
  <c r="BC155" i="6"/>
  <c r="AZ155" i="6"/>
  <c r="BA155" i="6"/>
  <c r="BB155" i="6"/>
  <c r="BC156" i="6"/>
  <c r="AZ156" i="6"/>
  <c r="BA156" i="6"/>
  <c r="BB156" i="6"/>
  <c r="AZ157" i="6"/>
  <c r="AY157" i="6"/>
  <c r="BC157" i="6"/>
  <c r="AY158" i="6"/>
  <c r="BC158" i="6"/>
  <c r="AZ158" i="6"/>
  <c r="BB158" i="6"/>
  <c r="BA158" i="6"/>
  <c r="AY159" i="6"/>
  <c r="BC159" i="6"/>
  <c r="BC160" i="6"/>
  <c r="AZ160" i="6"/>
  <c r="AY160" i="6"/>
  <c r="AZ161" i="6"/>
  <c r="AY161" i="6"/>
  <c r="BB161" i="6"/>
  <c r="BA161" i="6"/>
  <c r="BC162" i="6"/>
  <c r="AZ162" i="6"/>
  <c r="AY162" i="6"/>
  <c r="BB162" i="6"/>
  <c r="BA162" i="6"/>
  <c r="BC163" i="6"/>
  <c r="AY163" i="6"/>
  <c r="AZ163" i="6"/>
  <c r="AY164" i="6"/>
  <c r="BC164" i="6"/>
  <c r="AZ164" i="6"/>
  <c r="BA164" i="6"/>
  <c r="BB164" i="6"/>
  <c r="BC165" i="6"/>
  <c r="AY165" i="6"/>
  <c r="BB165" i="6"/>
  <c r="BA165" i="6"/>
  <c r="AY166" i="6"/>
  <c r="BC166" i="6"/>
  <c r="AZ166" i="6"/>
  <c r="BC167" i="6"/>
  <c r="AZ167" i="6"/>
  <c r="AY167" i="6"/>
  <c r="BB167" i="6"/>
  <c r="BA167" i="6"/>
  <c r="AZ168" i="6"/>
  <c r="AY168" i="6"/>
  <c r="AZ169" i="6"/>
  <c r="AY169" i="6"/>
  <c r="BB169" i="6"/>
  <c r="BA169" i="6"/>
  <c r="BC170" i="6"/>
  <c r="AY170" i="6"/>
  <c r="BB170" i="6"/>
  <c r="BA170" i="6"/>
  <c r="AZ171" i="6"/>
  <c r="AY171" i="6"/>
  <c r="BB171" i="6"/>
  <c r="BA171" i="6"/>
  <c r="AZ172" i="6"/>
  <c r="BC172" i="6"/>
  <c r="BB172" i="6"/>
  <c r="BA172" i="6"/>
  <c r="BC173" i="6"/>
  <c r="AY173" i="6"/>
  <c r="AZ173" i="6"/>
  <c r="BC174" i="6"/>
  <c r="AZ174" i="6"/>
  <c r="BB174" i="6"/>
  <c r="BA174" i="6"/>
  <c r="AZ175" i="6"/>
  <c r="AY175" i="6"/>
  <c r="BB175" i="6"/>
  <c r="BA175" i="6"/>
  <c r="BC176" i="6"/>
  <c r="AZ176" i="6"/>
  <c r="BA176" i="6"/>
  <c r="BB176" i="6"/>
  <c r="AY177" i="6"/>
  <c r="BC177" i="6"/>
  <c r="AZ177" i="6"/>
  <c r="BC178" i="6"/>
  <c r="AZ178" i="6"/>
  <c r="AY178" i="6"/>
  <c r="BA178" i="6"/>
  <c r="BB178" i="6"/>
  <c r="BC179" i="6"/>
  <c r="AY179" i="6"/>
  <c r="BA179" i="6"/>
  <c r="BB179" i="6"/>
  <c r="AZ180" i="6"/>
  <c r="BC180" i="6"/>
  <c r="BB180" i="6"/>
  <c r="BA180" i="6"/>
  <c r="AZ181" i="6"/>
  <c r="BC181" i="6"/>
  <c r="AY181" i="6"/>
  <c r="BA181" i="6"/>
  <c r="BB181" i="6"/>
  <c r="BC182" i="6"/>
  <c r="AZ182" i="6"/>
  <c r="BB182" i="6"/>
  <c r="BA182" i="6"/>
  <c r="AZ183" i="6"/>
  <c r="AY183" i="6"/>
  <c r="BC183" i="6"/>
  <c r="BB183" i="6"/>
  <c r="BA183" i="6"/>
  <c r="AZ184" i="6"/>
  <c r="AY184" i="6"/>
  <c r="BC184" i="6"/>
  <c r="AZ185" i="6"/>
  <c r="BC185" i="6"/>
  <c r="AY185" i="6"/>
  <c r="AY186" i="6"/>
  <c r="BC186" i="6"/>
  <c r="BB186" i="6"/>
  <c r="BA186" i="6"/>
  <c r="AZ187" i="6"/>
  <c r="AY187" i="6"/>
  <c r="BC187" i="6"/>
  <c r="BB187" i="6"/>
  <c r="BA187" i="6"/>
  <c r="AY188" i="6"/>
  <c r="BC188" i="6"/>
  <c r="AZ188" i="6"/>
  <c r="BB188" i="6"/>
  <c r="BA188" i="6"/>
  <c r="AZ189" i="6"/>
  <c r="AY189" i="6"/>
  <c r="BC189" i="6"/>
  <c r="BB189" i="6"/>
  <c r="BA189" i="6"/>
  <c r="AY190" i="6"/>
  <c r="AZ190" i="6"/>
  <c r="BB190" i="6"/>
  <c r="BA190" i="6"/>
  <c r="BC191" i="6"/>
  <c r="AZ191" i="6"/>
  <c r="AY191" i="6"/>
  <c r="BB191" i="6"/>
  <c r="BA191" i="6"/>
  <c r="AY192" i="6"/>
  <c r="AZ192" i="6"/>
  <c r="BC192" i="6"/>
  <c r="BB192" i="6"/>
  <c r="BA192" i="6"/>
  <c r="AZ193" i="6"/>
  <c r="BC193" i="6"/>
  <c r="AY193" i="6"/>
  <c r="BB193" i="6"/>
  <c r="BA193" i="6"/>
  <c r="AY194" i="6"/>
  <c r="AZ194" i="6"/>
  <c r="BC194" i="6"/>
  <c r="BB194" i="6"/>
  <c r="BA194" i="6"/>
  <c r="AY195" i="6"/>
  <c r="AZ195" i="6"/>
  <c r="BC196" i="6"/>
  <c r="AZ196" i="6"/>
  <c r="AY196" i="6"/>
  <c r="BB196" i="6"/>
  <c r="BA196" i="6"/>
  <c r="AY197" i="6"/>
  <c r="BC197" i="6"/>
  <c r="AZ197" i="6"/>
  <c r="BA197" i="6"/>
  <c r="BB197" i="6"/>
  <c r="AZ198" i="6"/>
  <c r="BC198" i="6"/>
  <c r="AY198" i="6"/>
  <c r="BB198" i="6"/>
  <c r="BA198" i="6"/>
  <c r="AY199" i="6"/>
  <c r="BC199" i="6"/>
  <c r="AZ199" i="6"/>
  <c r="BB199" i="6"/>
  <c r="BA199" i="6"/>
  <c r="BC200" i="6"/>
  <c r="AZ200" i="6"/>
  <c r="AY200" i="6"/>
  <c r="AZ98" i="6"/>
  <c r="AY98" i="6"/>
  <c r="BC98" i="6"/>
  <c r="BB8" i="6"/>
  <c r="BB9" i="6"/>
  <c r="BC12" i="6"/>
  <c r="BB14" i="6"/>
  <c r="BB16" i="6"/>
  <c r="AZ18" i="6"/>
  <c r="BA21" i="6"/>
  <c r="BB22" i="6"/>
  <c r="AY25" i="6"/>
  <c r="BB26" i="6"/>
  <c r="BA29" i="6"/>
  <c r="BC34" i="6"/>
  <c r="AY36" i="6"/>
  <c r="BA38" i="6"/>
  <c r="AZ40" i="6"/>
  <c r="BC44" i="6"/>
  <c r="AY48" i="6"/>
  <c r="BB52" i="6"/>
  <c r="AY54" i="6"/>
  <c r="BA59" i="6"/>
  <c r="BB68" i="6"/>
  <c r="BA70" i="6"/>
  <c r="BC72" i="6"/>
  <c r="BB74" i="6"/>
  <c r="BB78" i="6"/>
  <c r="BC81" i="6"/>
  <c r="AY85" i="6"/>
  <c r="AZ88" i="6"/>
  <c r="BC96" i="6"/>
  <c r="BB99" i="6"/>
  <c r="AZ104" i="6"/>
  <c r="AY112" i="6"/>
  <c r="AZ116" i="6"/>
  <c r="BC121" i="6"/>
  <c r="BA127" i="6"/>
  <c r="BB132" i="6"/>
  <c r="BC146" i="6"/>
  <c r="AY156" i="6"/>
  <c r="AZ165" i="6"/>
  <c r="AY172" i="6"/>
  <c r="BC190" i="6"/>
  <c r="AI6" i="6"/>
  <c r="BC8" i="6"/>
  <c r="BA11" i="6"/>
  <c r="BC14" i="6"/>
  <c r="BC16" i="6"/>
  <c r="BB18" i="6"/>
  <c r="BC21" i="6"/>
  <c r="AZ25" i="6"/>
  <c r="BC29" i="6"/>
  <c r="AZ31" i="6"/>
  <c r="AY33" i="6"/>
  <c r="AZ36" i="6"/>
  <c r="BA37" i="6"/>
  <c r="BC38" i="6"/>
  <c r="BA40" i="6"/>
  <c r="AZ46" i="6"/>
  <c r="BA48" i="6"/>
  <c r="BA50" i="6"/>
  <c r="BA54" i="6"/>
  <c r="AY57" i="6"/>
  <c r="AZ65" i="6"/>
  <c r="BC74" i="6"/>
  <c r="AZ76" i="6"/>
  <c r="AZ82" i="6"/>
  <c r="BA85" i="6"/>
  <c r="BA88" i="6"/>
  <c r="BA94" i="6"/>
  <c r="BA100" i="6"/>
  <c r="AZ105" i="6"/>
  <c r="BA109" i="6"/>
  <c r="AZ112" i="6"/>
  <c r="BA117" i="6"/>
  <c r="BC122" i="6"/>
  <c r="BC127" i="6"/>
  <c r="AZ133" i="6"/>
  <c r="BC141" i="6"/>
  <c r="BA148" i="6"/>
  <c r="BA157" i="6"/>
  <c r="BB166" i="6"/>
  <c r="BB173" i="6"/>
  <c r="AY180" i="6"/>
  <c r="BA185" i="6"/>
  <c r="BC18" i="6"/>
  <c r="AY20" i="6"/>
  <c r="AY24" i="6"/>
  <c r="BB25" i="6"/>
  <c r="BA31" i="6"/>
  <c r="AZ33" i="6"/>
  <c r="BB36" i="6"/>
  <c r="BC40" i="6"/>
  <c r="AZ43" i="6"/>
  <c r="BC46" i="6"/>
  <c r="BC48" i="6"/>
  <c r="BC54" i="6"/>
  <c r="BA57" i="6"/>
  <c r="AZ61" i="6"/>
  <c r="AY63" i="6"/>
  <c r="BC76" i="6"/>
  <c r="AZ79" i="6"/>
  <c r="BB82" i="6"/>
  <c r="AY86" i="6"/>
  <c r="AY89" i="6"/>
  <c r="AY92" i="6"/>
  <c r="AZ97" i="6"/>
  <c r="BB105" i="6"/>
  <c r="BA113" i="6"/>
  <c r="AY118" i="6"/>
  <c r="AY124" i="6"/>
  <c r="BC133" i="6"/>
  <c r="BB136" i="6"/>
  <c r="BC149" i="6"/>
  <c r="AZ159" i="6"/>
  <c r="BA168" i="6"/>
  <c r="BC91" i="6"/>
  <c r="AZ91" i="6"/>
  <c r="AZ10" i="6"/>
  <c r="AZ13" i="6"/>
  <c r="AY15" i="6"/>
  <c r="AY17" i="6"/>
  <c r="AZ20" i="6"/>
  <c r="AZ24" i="6"/>
  <c r="AY28" i="6"/>
  <c r="AY30" i="6"/>
  <c r="BC31" i="6"/>
  <c r="BB33" i="6"/>
  <c r="AY42" i="6"/>
  <c r="BC43" i="6"/>
  <c r="AY58" i="6"/>
  <c r="BC61" i="6"/>
  <c r="BB63" i="6"/>
  <c r="BB67" i="6"/>
  <c r="AZ69" i="6"/>
  <c r="AY73" i="6"/>
  <c r="AY80" i="6"/>
  <c r="BA83" i="6"/>
  <c r="BB86" i="6"/>
  <c r="BA89" i="6"/>
  <c r="BA92" i="6"/>
  <c r="AY95" i="6"/>
  <c r="BC97" i="6"/>
  <c r="AZ101" i="6"/>
  <c r="AY106" i="6"/>
  <c r="AZ110" i="6"/>
  <c r="AY114" i="6"/>
  <c r="BC118" i="6"/>
  <c r="AZ124" i="6"/>
  <c r="BA128" i="6"/>
  <c r="AY143" i="6"/>
  <c r="BC150" i="6"/>
  <c r="BA159" i="6"/>
  <c r="BC168" i="6"/>
  <c r="AY174" i="6"/>
  <c r="AZ186" i="6"/>
  <c r="BA195" i="6"/>
  <c r="AZ11" i="6"/>
  <c r="BC11" i="6"/>
  <c r="AZ35" i="6"/>
  <c r="BC35" i="6"/>
  <c r="AZ37" i="6"/>
  <c r="BC37" i="6"/>
  <c r="BB44" i="6"/>
  <c r="BA44" i="6"/>
  <c r="AZ50" i="6"/>
  <c r="AY50" i="6"/>
  <c r="BC50" i="6"/>
  <c r="BC51" i="6"/>
  <c r="AY51" i="6"/>
  <c r="BC52" i="6"/>
  <c r="AY52" i="6"/>
  <c r="AY55" i="6"/>
  <c r="AZ55" i="6"/>
  <c r="BC55" i="6"/>
  <c r="BA10" i="6"/>
  <c r="BA13" i="6"/>
  <c r="AZ15" i="6"/>
  <c r="BA17" i="6"/>
  <c r="BB20" i="6"/>
  <c r="BB24" i="6"/>
  <c r="BA28" i="6"/>
  <c r="AZ30" i="6"/>
  <c r="AY32" i="6"/>
  <c r="BA35" i="6"/>
  <c r="BA42" i="6"/>
  <c r="AZ45" i="6"/>
  <c r="AZ51" i="6"/>
  <c r="AZ53" i="6"/>
  <c r="BA55" i="6"/>
  <c r="BB58" i="6"/>
  <c r="BA69" i="6"/>
  <c r="AZ71" i="6"/>
  <c r="AZ73" i="6"/>
  <c r="AZ75" i="6"/>
  <c r="BA77" i="6"/>
  <c r="AZ80" i="6"/>
  <c r="BC86" i="6"/>
  <c r="BC92" i="6"/>
  <c r="AZ95" i="6"/>
  <c r="AY102" i="6"/>
  <c r="BC106" i="6"/>
  <c r="BB110" i="6"/>
  <c r="BC119" i="6"/>
  <c r="AZ125" i="6"/>
  <c r="AZ129" i="6"/>
  <c r="BA134" i="6"/>
  <c r="BC143" i="6"/>
  <c r="BB160" i="6"/>
  <c r="BC169" i="6"/>
  <c r="BC175" i="6"/>
  <c r="AY182" i="6"/>
  <c r="BC195" i="6"/>
  <c r="BC10" i="6"/>
  <c r="AY12" i="6"/>
  <c r="BC13" i="6"/>
  <c r="BB15" i="6"/>
  <c r="AY19" i="6"/>
  <c r="AY23" i="6"/>
  <c r="AY27" i="6"/>
  <c r="BC28" i="6"/>
  <c r="BB30" i="6"/>
  <c r="BA32" i="6"/>
  <c r="AZ39" i="6"/>
  <c r="AY41" i="6"/>
  <c r="BC45" i="6"/>
  <c r="AY49" i="6"/>
  <c r="BB53" i="6"/>
  <c r="BC58" i="6"/>
  <c r="AZ60" i="6"/>
  <c r="BA64" i="6"/>
  <c r="AY66" i="6"/>
  <c r="BC69" i="6"/>
  <c r="BC71" i="6"/>
  <c r="BC75" i="6"/>
  <c r="BC77" i="6"/>
  <c r="BB80" i="6"/>
  <c r="BA87" i="6"/>
  <c r="BA90" i="6"/>
  <c r="BA98" i="6"/>
  <c r="BC102" i="6"/>
  <c r="BC107" i="6"/>
  <c r="AZ115" i="6"/>
  <c r="BA129" i="6"/>
  <c r="BB138" i="6"/>
  <c r="AZ152" i="6"/>
  <c r="BC161" i="6"/>
  <c r="AY176" i="6"/>
  <c r="BC67" i="6"/>
  <c r="AY67" i="6"/>
  <c r="AZ8" i="6"/>
  <c r="AY9" i="6"/>
  <c r="BA19" i="6"/>
  <c r="AY22" i="6"/>
  <c r="BA23" i="6"/>
  <c r="AY26" i="6"/>
  <c r="BA27" i="6"/>
  <c r="BC32" i="6"/>
  <c r="AZ34" i="6"/>
  <c r="BA39" i="6"/>
  <c r="AZ47" i="6"/>
  <c r="AZ49" i="6"/>
  <c r="BC60" i="6"/>
  <c r="AZ62" i="6"/>
  <c r="BC64" i="6"/>
  <c r="BA66" i="6"/>
  <c r="AY68" i="6"/>
  <c r="BA84" i="6"/>
  <c r="BC87" i="6"/>
  <c r="BC90" i="6"/>
  <c r="AZ103" i="6"/>
  <c r="AZ108" i="6"/>
  <c r="BA111" i="6"/>
  <c r="BC115" i="6"/>
  <c r="BC120" i="6"/>
  <c r="BB130" i="6"/>
  <c r="AY135" i="6"/>
  <c r="AY139" i="6"/>
  <c r="AZ145" i="6"/>
  <c r="AZ154" i="6"/>
  <c r="AZ170" i="6"/>
  <c r="BA177" i="6"/>
  <c r="BA200" i="6"/>
  <c r="BB200" i="6"/>
  <c r="AZ201" i="6"/>
  <c r="BC201" i="6"/>
  <c r="BC202" i="6"/>
  <c r="AZ202" i="6"/>
  <c r="AY202" i="6"/>
  <c r="BB202" i="6"/>
  <c r="BA202" i="6"/>
  <c r="BC203" i="6"/>
  <c r="AY203" i="6"/>
  <c r="BA204" i="6"/>
  <c r="BB204" i="6"/>
  <c r="BC205" i="6"/>
  <c r="AZ205" i="6"/>
  <c r="AY205" i="6"/>
  <c r="BB205" i="6"/>
  <c r="BA205" i="6"/>
  <c r="AY206" i="6"/>
  <c r="AZ206" i="6"/>
  <c r="AZ207" i="6"/>
  <c r="AY207" i="6"/>
  <c r="BC207" i="6"/>
  <c r="BB207" i="6"/>
  <c r="BA207" i="6"/>
  <c r="BC208" i="6"/>
  <c r="AY208" i="6"/>
  <c r="BB208" i="6"/>
  <c r="BA208" i="6"/>
  <c r="AZ209" i="6"/>
  <c r="BC209" i="6"/>
  <c r="AZ210" i="6"/>
  <c r="AY210" i="6"/>
  <c r="BB210" i="6"/>
  <c r="BA210" i="6"/>
  <c r="BC211" i="6"/>
  <c r="AY211" i="6"/>
  <c r="AZ211" i="6"/>
  <c r="BC212" i="6"/>
  <c r="AZ212" i="6"/>
  <c r="BA212" i="6"/>
  <c r="BB212" i="6"/>
  <c r="BC213" i="6"/>
  <c r="AZ213" i="6"/>
  <c r="AY213" i="6"/>
  <c r="AZ214" i="6"/>
  <c r="AY214" i="6"/>
  <c r="AY215" i="6"/>
  <c r="BC215" i="6"/>
  <c r="BB215" i="6"/>
  <c r="BA215" i="6"/>
  <c r="AY216" i="6"/>
  <c r="AZ216" i="6"/>
  <c r="BB216" i="6"/>
  <c r="BA216" i="6"/>
  <c r="BC217" i="6"/>
  <c r="AY217" i="6"/>
  <c r="AZ218" i="6"/>
  <c r="BC218" i="6"/>
  <c r="BA218" i="6"/>
  <c r="BB218" i="6"/>
  <c r="BC219" i="6"/>
  <c r="AY219" i="6"/>
  <c r="BB219" i="6"/>
  <c r="BA219" i="6"/>
  <c r="AZ220" i="6"/>
  <c r="AY220" i="6"/>
  <c r="AZ221" i="6"/>
  <c r="BC221" i="6"/>
  <c r="AY221" i="6"/>
  <c r="BA221" i="6"/>
  <c r="BB221" i="6"/>
  <c r="AY222" i="6"/>
  <c r="AZ222" i="6"/>
  <c r="AY223" i="6"/>
  <c r="BC223" i="6"/>
  <c r="AZ223" i="6"/>
  <c r="BC224" i="6"/>
  <c r="AZ224" i="6"/>
  <c r="BB224" i="6"/>
  <c r="BA224" i="6"/>
  <c r="AZ225" i="6"/>
  <c r="AY225" i="6"/>
  <c r="BC225" i="6"/>
  <c r="AZ226" i="6"/>
  <c r="BC226" i="6"/>
  <c r="BC227" i="6"/>
  <c r="AY227" i="6"/>
  <c r="AZ227" i="6"/>
  <c r="BA227" i="6"/>
  <c r="BB227" i="6"/>
  <c r="BC228" i="6"/>
  <c r="AZ228" i="6"/>
  <c r="AY228" i="6"/>
  <c r="BB228" i="6"/>
  <c r="BA228" i="6"/>
  <c r="BC230" i="6"/>
  <c r="AZ230" i="6"/>
  <c r="AY230" i="6"/>
  <c r="BB230" i="6"/>
  <c r="BA230" i="6"/>
  <c r="AY231" i="6"/>
  <c r="AZ231" i="6"/>
  <c r="BB231" i="6"/>
  <c r="BA231" i="6"/>
  <c r="BB232" i="6"/>
  <c r="BA232" i="6"/>
  <c r="AY233" i="6"/>
  <c r="BC233" i="6"/>
  <c r="AZ233" i="6"/>
  <c r="BB233" i="6"/>
  <c r="BA233" i="6"/>
  <c r="AZ234" i="6"/>
  <c r="BC234" i="6"/>
  <c r="AY234" i="6"/>
  <c r="BA234" i="6"/>
  <c r="BB234" i="6"/>
  <c r="AZ236" i="6"/>
  <c r="AY236" i="6"/>
  <c r="BC236" i="6"/>
  <c r="BB236" i="6"/>
  <c r="BA236" i="6"/>
  <c r="BC237" i="6"/>
  <c r="AZ237" i="6"/>
  <c r="AY237" i="6"/>
  <c r="AY238" i="6"/>
  <c r="BC238" i="6"/>
  <c r="BC239" i="6"/>
  <c r="AZ239" i="6"/>
  <c r="AY239" i="6"/>
  <c r="BA239" i="6"/>
  <c r="BB239" i="6"/>
  <c r="BC240" i="6"/>
  <c r="AY240" i="6"/>
  <c r="AZ241" i="6"/>
  <c r="AY241" i="6"/>
  <c r="BC241" i="6"/>
  <c r="AY243" i="6"/>
  <c r="BC243" i="6"/>
  <c r="AZ243" i="6"/>
  <c r="BB243" i="6"/>
  <c r="BA243" i="6"/>
  <c r="AY244" i="6"/>
  <c r="BC244" i="6"/>
  <c r="AZ244" i="6"/>
  <c r="BB244" i="6"/>
  <c r="BA244" i="6"/>
  <c r="BC206" i="6"/>
  <c r="BA217" i="6"/>
  <c r="BB223" i="6"/>
  <c r="BC229" i="6"/>
  <c r="AZ203" i="6"/>
  <c r="BB203" i="6"/>
  <c r="BB213" i="6"/>
  <c r="AZ219" i="6"/>
  <c r="BA225" i="6"/>
  <c r="AY232" i="6"/>
  <c r="BC204" i="6"/>
  <c r="AY209" i="6"/>
  <c r="BC214" i="6"/>
  <c r="BA226" i="6"/>
  <c r="BA209" i="6"/>
  <c r="AZ215" i="6"/>
  <c r="BC220" i="6"/>
  <c r="AZ235" i="6"/>
  <c r="BA241" i="6"/>
  <c r="AD242" i="6"/>
  <c r="AE242" i="6"/>
  <c r="AD241" i="6"/>
  <c r="AE241" i="6"/>
  <c r="AH241" i="6"/>
  <c r="AE234" i="6"/>
  <c r="AD234" i="6"/>
  <c r="AE225" i="6"/>
  <c r="AD225" i="6"/>
  <c r="AH217" i="6"/>
  <c r="AE217" i="6"/>
  <c r="AD217" i="6"/>
  <c r="AE210" i="6"/>
  <c r="AD210" i="6"/>
  <c r="AH209" i="6"/>
  <c r="AD209" i="6"/>
  <c r="AE202" i="6"/>
  <c r="AD202" i="6"/>
  <c r="AE201" i="6"/>
  <c r="AD201" i="6"/>
  <c r="AD194" i="6"/>
  <c r="AE194" i="6"/>
  <c r="AE193" i="6"/>
  <c r="AH193" i="6"/>
  <c r="AG169" i="6"/>
  <c r="AF169" i="6"/>
  <c r="AH169" i="6"/>
  <c r="AD169" i="6"/>
  <c r="AD162" i="6"/>
  <c r="AE162" i="6"/>
  <c r="AG160" i="6"/>
  <c r="AF160" i="6"/>
  <c r="AE145" i="6"/>
  <c r="AD145" i="6"/>
  <c r="AE143" i="6"/>
  <c r="AD143" i="6"/>
  <c r="AG142" i="6"/>
  <c r="AF142" i="6"/>
  <c r="AG138" i="6"/>
  <c r="AF138" i="6"/>
  <c r="AE134" i="6"/>
  <c r="AD134" i="6"/>
  <c r="AH132" i="6"/>
  <c r="AE132" i="6"/>
  <c r="AG129" i="6"/>
  <c r="AF129" i="6"/>
  <c r="AH127" i="6"/>
  <c r="AE127" i="6"/>
  <c r="AG113" i="6"/>
  <c r="AF113" i="6"/>
  <c r="AD99" i="6"/>
  <c r="AE99" i="6"/>
  <c r="AH99" i="6"/>
  <c r="AF98" i="6"/>
  <c r="AG98" i="6"/>
  <c r="AH97" i="6"/>
  <c r="AE93" i="6"/>
  <c r="AD93" i="6"/>
  <c r="AH91" i="6"/>
  <c r="AE89" i="6"/>
  <c r="AD89" i="6"/>
  <c r="AE87" i="6"/>
  <c r="AH87" i="6"/>
  <c r="AH86" i="6"/>
  <c r="AE83" i="6"/>
  <c r="AH83" i="6"/>
  <c r="AH82" i="6"/>
  <c r="AE78" i="6"/>
  <c r="AD78" i="6"/>
  <c r="AG77" i="6"/>
  <c r="AF77" i="6"/>
  <c r="AH76" i="6"/>
  <c r="AE74" i="6"/>
  <c r="AD74" i="6"/>
  <c r="AG73" i="6"/>
  <c r="AF73" i="6"/>
  <c r="AH71" i="6"/>
  <c r="AE68" i="6"/>
  <c r="AH68" i="6"/>
  <c r="AH67" i="6"/>
  <c r="AE63" i="6"/>
  <c r="AD63" i="6"/>
  <c r="AG62" i="6"/>
  <c r="AF62" i="6"/>
  <c r="AH61" i="6"/>
  <c r="AE59" i="6"/>
  <c r="AD59" i="6"/>
  <c r="AE55" i="6"/>
  <c r="AD55" i="6"/>
  <c r="AG54" i="6"/>
  <c r="AF54" i="6"/>
  <c r="AH53" i="6"/>
  <c r="AE51" i="6"/>
  <c r="AD51" i="6"/>
  <c r="AG50" i="6"/>
  <c r="AF50" i="6"/>
  <c r="AH49" i="6"/>
  <c r="AH44" i="6"/>
  <c r="AG40" i="6"/>
  <c r="AF40" i="6"/>
  <c r="AG39" i="6"/>
  <c r="AF39" i="6"/>
  <c r="AH38" i="6"/>
  <c r="AE36" i="6"/>
  <c r="AD36" i="6"/>
  <c r="AG35" i="6"/>
  <c r="AF35" i="6"/>
  <c r="AH34" i="6"/>
  <c r="AH29" i="6"/>
  <c r="AH25" i="6"/>
  <c r="AH23" i="6"/>
  <c r="AE21" i="6"/>
  <c r="AD21" i="6"/>
  <c r="AG20" i="6"/>
  <c r="AF20" i="6"/>
  <c r="AH19" i="6"/>
  <c r="AE17" i="6"/>
  <c r="AD17" i="6"/>
  <c r="AF15" i="6"/>
  <c r="AC6" i="6"/>
  <c r="AE15" i="6"/>
  <c r="U6" i="6"/>
  <c r="AH14" i="6"/>
  <c r="AH10" i="6"/>
  <c r="V6" i="6"/>
  <c r="AG240" i="6"/>
  <c r="AF240" i="6"/>
  <c r="AG233" i="6"/>
  <c r="AF233" i="6"/>
  <c r="AG225" i="6"/>
  <c r="AF225" i="6"/>
  <c r="AE218" i="6"/>
  <c r="AD218" i="6"/>
  <c r="AF193" i="6"/>
  <c r="AG193" i="6"/>
  <c r="AG192" i="6"/>
  <c r="AF192" i="6"/>
  <c r="AE170" i="6"/>
  <c r="AD170" i="6"/>
  <c r="AD161" i="6"/>
  <c r="AE161" i="6"/>
  <c r="AH161" i="6"/>
  <c r="AE154" i="6"/>
  <c r="AD154" i="6"/>
  <c r="AG153" i="6"/>
  <c r="AF153" i="6"/>
  <c r="AE148" i="6"/>
  <c r="AD148" i="6"/>
  <c r="AG147" i="6"/>
  <c r="AF147" i="6"/>
  <c r="AE140" i="6"/>
  <c r="AD140" i="6"/>
  <c r="AE139" i="6"/>
  <c r="AD139" i="6"/>
  <c r="AH137" i="6"/>
  <c r="AD137" i="6"/>
  <c r="AG134" i="6"/>
  <c r="AF134" i="6"/>
  <c r="AG133" i="6"/>
  <c r="AF133" i="6"/>
  <c r="AE131" i="6"/>
  <c r="AD131" i="6"/>
  <c r="AE130" i="6"/>
  <c r="AD130" i="6"/>
  <c r="AH130" i="6"/>
  <c r="AE126" i="6"/>
  <c r="AD126" i="6"/>
  <c r="AE125" i="6"/>
  <c r="AD125" i="6"/>
  <c r="AH125" i="6"/>
  <c r="AG124" i="6"/>
  <c r="AF124" i="6"/>
  <c r="AH123" i="6"/>
  <c r="AD123" i="6"/>
  <c r="AE122" i="6"/>
  <c r="AD122" i="6"/>
  <c r="AH122" i="6"/>
  <c r="AG121" i="6"/>
  <c r="AF121" i="6"/>
  <c r="AE121" i="6"/>
  <c r="AD121" i="6"/>
  <c r="AF120" i="6"/>
  <c r="AG120" i="6"/>
  <c r="AE117" i="6"/>
  <c r="AH117" i="6"/>
  <c r="AH110" i="6"/>
  <c r="AD110" i="6"/>
  <c r="AF108" i="6"/>
  <c r="AG108" i="6"/>
  <c r="AG107" i="6"/>
  <c r="AF107" i="6"/>
  <c r="AE106" i="6"/>
  <c r="AH106" i="6"/>
  <c r="AD103" i="6"/>
  <c r="AH103" i="6"/>
  <c r="AH101" i="6"/>
  <c r="AD101" i="6"/>
  <c r="AG92" i="6"/>
  <c r="AF92" i="6"/>
  <c r="T6" i="6"/>
  <c r="AH13" i="6"/>
  <c r="AF14" i="6"/>
  <c r="AH15" i="6"/>
  <c r="AH18" i="6"/>
  <c r="AH33" i="6"/>
  <c r="AG41" i="6"/>
  <c r="AE53" i="6"/>
  <c r="AF55" i="6"/>
  <c r="AE65" i="6"/>
  <c r="AE66" i="6"/>
  <c r="AE69" i="6"/>
  <c r="AE70" i="6"/>
  <c r="AH74" i="6"/>
  <c r="AE76" i="6"/>
  <c r="AD77" i="6"/>
  <c r="AF78" i="6"/>
  <c r="AF79" i="6"/>
  <c r="AF80" i="6"/>
  <c r="AF81" i="6"/>
  <c r="AD82" i="6"/>
  <c r="AD83" i="6"/>
  <c r="AG84" i="6"/>
  <c r="AF85" i="6"/>
  <c r="AD86" i="6"/>
  <c r="AD87" i="6"/>
  <c r="AH92" i="6"/>
  <c r="AH94" i="6"/>
  <c r="AF95" i="6"/>
  <c r="AF97" i="6"/>
  <c r="AE108" i="6"/>
  <c r="AG109" i="6"/>
  <c r="AF110" i="6"/>
  <c r="AE111" i="6"/>
  <c r="AF125" i="6"/>
  <c r="AD132" i="6"/>
  <c r="AE133" i="6"/>
  <c r="AE177" i="6"/>
  <c r="AE178" i="6"/>
  <c r="AD179" i="6"/>
  <c r="AH181" i="6"/>
  <c r="AH183" i="6"/>
  <c r="AH186" i="6"/>
  <c r="W6" i="6"/>
  <c r="AE82" i="6"/>
  <c r="AG83" i="6"/>
  <c r="AH84" i="6"/>
  <c r="AE86" i="6"/>
  <c r="AG87" i="6"/>
  <c r="AH108" i="6"/>
  <c r="AH109" i="6"/>
  <c r="AG111" i="6"/>
  <c r="AD124" i="6"/>
  <c r="AF131" i="6"/>
  <c r="AF132" i="6"/>
  <c r="AH133" i="6"/>
  <c r="AE169" i="6"/>
  <c r="AG177" i="6"/>
  <c r="AF178" i="6"/>
  <c r="AF202" i="6"/>
  <c r="AF203" i="6"/>
  <c r="AE212" i="6"/>
  <c r="AF217" i="6"/>
  <c r="AH225" i="6"/>
  <c r="AD235" i="6"/>
  <c r="AD243" i="6"/>
  <c r="AE243" i="6"/>
  <c r="AG242" i="6"/>
  <c r="AE235" i="6"/>
  <c r="AG234" i="6"/>
  <c r="AE227" i="6"/>
  <c r="AD219" i="6"/>
  <c r="AF218" i="6"/>
  <c r="AH218" i="6"/>
  <c r="AG218" i="6"/>
  <c r="AD211" i="6"/>
  <c r="AF210" i="6"/>
  <c r="AH210" i="6"/>
  <c r="AD195" i="6"/>
  <c r="AE195" i="6"/>
  <c r="AF194" i="6"/>
  <c r="AH194" i="6"/>
  <c r="AH178" i="6"/>
  <c r="X6" i="6"/>
  <c r="AH79" i="6"/>
  <c r="AH81" i="6"/>
  <c r="AF82" i="6"/>
  <c r="AH85" i="6"/>
  <c r="AF86" i="6"/>
  <c r="AE107" i="6"/>
  <c r="AG119" i="6"/>
  <c r="AE123" i="6"/>
  <c r="AH124" i="6"/>
  <c r="AH131" i="6"/>
  <c r="AE156" i="6"/>
  <c r="AF176" i="6"/>
  <c r="AH177" i="6"/>
  <c r="AD193" i="6"/>
  <c r="AF201" i="6"/>
  <c r="AE211" i="6"/>
  <c r="AE220" i="6"/>
  <c r="AD233" i="6"/>
  <c r="AF235" i="6"/>
  <c r="AD236" i="6"/>
  <c r="AH242" i="6"/>
  <c r="AE244" i="6"/>
  <c r="AD244" i="6"/>
  <c r="AF243" i="6"/>
  <c r="AD228" i="6"/>
  <c r="AF227" i="6"/>
  <c r="AH227" i="6"/>
  <c r="AG227" i="6"/>
  <c r="AD220" i="6"/>
  <c r="AF219" i="6"/>
  <c r="AH219" i="6"/>
  <c r="AG219" i="6"/>
  <c r="AD212" i="6"/>
  <c r="AF211" i="6"/>
  <c r="AG211" i="6"/>
  <c r="AD204" i="6"/>
  <c r="AE204" i="6"/>
  <c r="AE196" i="6"/>
  <c r="AG195" i="6"/>
  <c r="AE188" i="6"/>
  <c r="AG187" i="6"/>
  <c r="AH166" i="6"/>
  <c r="AH165" i="6"/>
  <c r="O6" i="6"/>
  <c r="Y6" i="6"/>
  <c r="AH70" i="6"/>
  <c r="AF71" i="6"/>
  <c r="AE100" i="6"/>
  <c r="AE101" i="6"/>
  <c r="AD102" i="6"/>
  <c r="AD105" i="6"/>
  <c r="AD106" i="6"/>
  <c r="AG123" i="6"/>
  <c r="AF130" i="6"/>
  <c r="AF145" i="6"/>
  <c r="AD146" i="6"/>
  <c r="AD149" i="6"/>
  <c r="AD153" i="6"/>
  <c r="AF154" i="6"/>
  <c r="AF155" i="6"/>
  <c r="AF156" i="6"/>
  <c r="AD157" i="6"/>
  <c r="AD158" i="6"/>
  <c r="AD163" i="6"/>
  <c r="AF168" i="6"/>
  <c r="AH201" i="6"/>
  <c r="AH202" i="6"/>
  <c r="AG216" i="6"/>
  <c r="AG224" i="6"/>
  <c r="AE233" i="6"/>
  <c r="AH234" i="6"/>
  <c r="AG241" i="6"/>
  <c r="AG243" i="6"/>
  <c r="AG244" i="6"/>
  <c r="AF244" i="6"/>
  <c r="AH236" i="6"/>
  <c r="AG236" i="6"/>
  <c r="AD229" i="6"/>
  <c r="AF228" i="6"/>
  <c r="AH228" i="6"/>
  <c r="AE221" i="6"/>
  <c r="AD221" i="6"/>
  <c r="AG220" i="6"/>
  <c r="AF220" i="6"/>
  <c r="AD213" i="6"/>
  <c r="AF212" i="6"/>
  <c r="AE197" i="6"/>
  <c r="AH196" i="6"/>
  <c r="AG196" i="6"/>
  <c r="AD173" i="6"/>
  <c r="AF172" i="6"/>
  <c r="AF104" i="6"/>
  <c r="AF118" i="6"/>
  <c r="AF149" i="6"/>
  <c r="AH154" i="6"/>
  <c r="AF232" i="6"/>
  <c r="AH224" i="6"/>
  <c r="AH216" i="6"/>
  <c r="AH56" i="6"/>
  <c r="AH48" i="6"/>
  <c r="AH40" i="6"/>
  <c r="AG239" i="6"/>
  <c r="AE239" i="6"/>
  <c r="AD239" i="6"/>
  <c r="AF238" i="6"/>
  <c r="AD238" i="6"/>
  <c r="AG237" i="6"/>
  <c r="AF237" i="6"/>
  <c r="AH237" i="6"/>
  <c r="AG231" i="6"/>
  <c r="AF231" i="6"/>
  <c r="AH231" i="6"/>
  <c r="AE231" i="6"/>
  <c r="AG230" i="6"/>
  <c r="AF230" i="6"/>
  <c r="AH229" i="6"/>
  <c r="AG229" i="6"/>
  <c r="AF223" i="6"/>
  <c r="AE223" i="6"/>
  <c r="AH223" i="6"/>
  <c r="AG222" i="6"/>
  <c r="AF222" i="6"/>
  <c r="AE222" i="6"/>
  <c r="AH221" i="6"/>
  <c r="AG221" i="6"/>
  <c r="AG215" i="6"/>
  <c r="AH215" i="6"/>
  <c r="AE215" i="6"/>
  <c r="AD215" i="6"/>
  <c r="AH213" i="6"/>
  <c r="AG213" i="6"/>
  <c r="AH207" i="6"/>
  <c r="AD207" i="6"/>
  <c r="AE206" i="6"/>
  <c r="AF199" i="6"/>
  <c r="AG199" i="6"/>
  <c r="AD199" i="6"/>
  <c r="AH199" i="6"/>
  <c r="AG198" i="6"/>
  <c r="AF198" i="6"/>
  <c r="AD198" i="6"/>
  <c r="AF197" i="6"/>
  <c r="AH197" i="6"/>
  <c r="AG197" i="6"/>
  <c r="AG191" i="6"/>
  <c r="AF191" i="6"/>
  <c r="AG190" i="6"/>
  <c r="AD174" i="6"/>
  <c r="AF173" i="6"/>
  <c r="AF167" i="6"/>
  <c r="AF166" i="6"/>
  <c r="Z6" i="6"/>
  <c r="AF101" i="6"/>
  <c r="AE103" i="6"/>
  <c r="AE105" i="6"/>
  <c r="AE115" i="6"/>
  <c r="AG122" i="6"/>
  <c r="AF140" i="6"/>
  <c r="AF148" i="6"/>
  <c r="Q6" i="6"/>
  <c r="AA6" i="6"/>
  <c r="AF10" i="6"/>
  <c r="AH11" i="6"/>
  <c r="AE29" i="6"/>
  <c r="AG30" i="6"/>
  <c r="AF31" i="6"/>
  <c r="AF32" i="6"/>
  <c r="AH46" i="6"/>
  <c r="AF47" i="6"/>
  <c r="AF48" i="6"/>
  <c r="AE49" i="6"/>
  <c r="AD50" i="6"/>
  <c r="AF51" i="6"/>
  <c r="AD52" i="6"/>
  <c r="AE57" i="6"/>
  <c r="AF89" i="6"/>
  <c r="AF90" i="6"/>
  <c r="AD91" i="6"/>
  <c r="AD94" i="6"/>
  <c r="AG99" i="6"/>
  <c r="AH100" i="6"/>
  <c r="AG102" i="6"/>
  <c r="AF103" i="6"/>
  <c r="AF105" i="6"/>
  <c r="AD113" i="6"/>
  <c r="AG114" i="6"/>
  <c r="AF115" i="6"/>
  <c r="AD116" i="6"/>
  <c r="AD117" i="6"/>
  <c r="AD127" i="6"/>
  <c r="AH129" i="6"/>
  <c r="AD135" i="6"/>
  <c r="AE137" i="6"/>
  <c r="AD138" i="6"/>
  <c r="AF139" i="6"/>
  <c r="AE141" i="6"/>
  <c r="AD142" i="6"/>
  <c r="AF143" i="6"/>
  <c r="AG144" i="6"/>
  <c r="AH145" i="6"/>
  <c r="AF146" i="6"/>
  <c r="AE147" i="6"/>
  <c r="AH148" i="6"/>
  <c r="AF150" i="6"/>
  <c r="AE151" i="6"/>
  <c r="AF152" i="6"/>
  <c r="AH153" i="6"/>
  <c r="AH162" i="6"/>
  <c r="AD185" i="6"/>
  <c r="AD188" i="6"/>
  <c r="AD191" i="6"/>
  <c r="AD196" i="6"/>
  <c r="AE209" i="6"/>
  <c r="AF215" i="6"/>
  <c r="AG223" i="6"/>
  <c r="P6" i="6"/>
  <c r="AD90" i="6"/>
  <c r="AG100" i="6"/>
  <c r="AE102" i="6"/>
  <c r="AG106" i="6"/>
  <c r="AD114" i="6"/>
  <c r="AD129" i="6"/>
  <c r="AD141" i="6"/>
  <c r="AE146" i="6"/>
  <c r="AD147" i="6"/>
  <c r="AD151" i="6"/>
  <c r="AF162" i="6"/>
  <c r="R6" i="6"/>
  <c r="AB6" i="6"/>
  <c r="AH12" i="6"/>
  <c r="AD14" i="6"/>
  <c r="AD15" i="6"/>
  <c r="AG16" i="6"/>
  <c r="AH17" i="6"/>
  <c r="AD19" i="6"/>
  <c r="AF29" i="6"/>
  <c r="AH30" i="6"/>
  <c r="AD34" i="6"/>
  <c r="AG57" i="6"/>
  <c r="AD75" i="6"/>
  <c r="AH89" i="6"/>
  <c r="AE91" i="6"/>
  <c r="AF93" i="6"/>
  <c r="AD95" i="6"/>
  <c r="AD97" i="6"/>
  <c r="AD98" i="6"/>
  <c r="AH113" i="6"/>
  <c r="AH114" i="6"/>
  <c r="AE116" i="6"/>
  <c r="AF117" i="6"/>
  <c r="AH121" i="6"/>
  <c r="AF126" i="6"/>
  <c r="AF128" i="6"/>
  <c r="AG135" i="6"/>
  <c r="AH139" i="6"/>
  <c r="AH140" i="6"/>
  <c r="AH143" i="6"/>
  <c r="AH149" i="6"/>
  <c r="AF151" i="6"/>
  <c r="AG161" i="6"/>
  <c r="AE185" i="6"/>
  <c r="AF187" i="6"/>
  <c r="AF195" i="6"/>
  <c r="AF196" i="6"/>
  <c r="AE207" i="6"/>
  <c r="AF209" i="6"/>
  <c r="AD231" i="6"/>
  <c r="AH172" i="6"/>
  <c r="AE187" i="6"/>
  <c r="AD187" i="6"/>
  <c r="AG186" i="6"/>
  <c r="AF186" i="6"/>
  <c r="AD171" i="6"/>
  <c r="AF170" i="6"/>
  <c r="AH170" i="6"/>
  <c r="AE155" i="6"/>
  <c r="AE180" i="6"/>
  <c r="AH179" i="6"/>
  <c r="AG179" i="6"/>
  <c r="AD172" i="6"/>
  <c r="AF171" i="6"/>
  <c r="AE164" i="6"/>
  <c r="AH163" i="6"/>
  <c r="AD156" i="6"/>
  <c r="AD181" i="6"/>
  <c r="AF180" i="6"/>
  <c r="AH180" i="6"/>
  <c r="AD165" i="6"/>
  <c r="AF164" i="6"/>
  <c r="AH189" i="6"/>
  <c r="AD183" i="6"/>
  <c r="AD182" i="6"/>
  <c r="AF181" i="6"/>
  <c r="AG175" i="6"/>
  <c r="AE175" i="6"/>
  <c r="AD175" i="6"/>
  <c r="AG174" i="6"/>
  <c r="AF174" i="6"/>
  <c r="AH173" i="6"/>
  <c r="AG173" i="6"/>
  <c r="AH167" i="6"/>
  <c r="AD166" i="6"/>
  <c r="AF165" i="6"/>
  <c r="AG159" i="6"/>
  <c r="AE159" i="6"/>
  <c r="AG158" i="6"/>
  <c r="AH157" i="6"/>
  <c r="AE171" i="6"/>
  <c r="AE172" i="6"/>
  <c r="AF175" i="6"/>
  <c r="AF179" i="6"/>
  <c r="AG189" i="6"/>
  <c r="AE165" i="6"/>
  <c r="AD167" i="6"/>
  <c r="AG171" i="6"/>
  <c r="AH175" i="6"/>
  <c r="AH164" i="6"/>
  <c r="AG157" i="6"/>
  <c r="AF158" i="6"/>
  <c r="AD159" i="6"/>
  <c r="AG163" i="6"/>
  <c r="AH238" i="6"/>
  <c r="AH230" i="6"/>
  <c r="AD222" i="6"/>
  <c r="AD206" i="6"/>
  <c r="AH198" i="6"/>
  <c r="AH190" i="6"/>
  <c r="AH182" i="6"/>
  <c r="AE174" i="6"/>
  <c r="AE166" i="6"/>
  <c r="AE158" i="6"/>
  <c r="AH150" i="6"/>
  <c r="AH112" i="6"/>
  <c r="AH64" i="6"/>
  <c r="AH72" i="6"/>
  <c r="AH80" i="6"/>
  <c r="AH88" i="6"/>
  <c r="AH96" i="6"/>
  <c r="AH104" i="6"/>
  <c r="AH160" i="6"/>
  <c r="AH168" i="6"/>
  <c r="AH176" i="6"/>
  <c r="AH184" i="6"/>
  <c r="AH192" i="6"/>
  <c r="AH232" i="6"/>
  <c r="AH240" i="6"/>
  <c r="N6" i="6"/>
  <c r="AD16" i="6"/>
  <c r="AD24" i="6"/>
  <c r="AD32" i="6"/>
  <c r="AD40" i="6"/>
  <c r="AD48" i="6"/>
  <c r="AD56" i="6"/>
  <c r="AH120" i="6"/>
  <c r="AH128" i="6"/>
  <c r="AH136" i="6"/>
  <c r="AH144" i="6"/>
  <c r="AD150" i="6"/>
  <c r="AH152" i="6"/>
  <c r="AE182" i="6"/>
  <c r="AE190" i="6"/>
  <c r="AE198" i="6"/>
  <c r="AH206" i="6"/>
  <c r="AD216" i="6"/>
  <c r="AH222" i="6"/>
  <c r="AD224" i="6"/>
  <c r="AE230" i="6"/>
  <c r="AE238" i="6"/>
  <c r="AH243" i="6"/>
  <c r="AE16" i="6"/>
  <c r="AE24" i="6"/>
  <c r="AE32" i="6"/>
  <c r="AE40" i="6"/>
  <c r="AE48" i="6"/>
  <c r="AE56" i="6"/>
  <c r="AE216" i="6"/>
  <c r="AE224" i="6"/>
  <c r="AD112" i="6"/>
  <c r="AD64" i="6"/>
  <c r="AD72" i="6"/>
  <c r="AD80" i="6"/>
  <c r="AD88" i="6"/>
  <c r="AD96" i="6"/>
  <c r="AD104" i="6"/>
  <c r="AD160" i="6"/>
  <c r="AD168" i="6"/>
  <c r="AD176" i="6"/>
  <c r="AD184" i="6"/>
  <c r="AD192" i="6"/>
  <c r="AD232" i="6"/>
  <c r="AD240" i="6"/>
  <c r="BC237" i="5"/>
  <c r="AZ241" i="5"/>
  <c r="AY241" i="5"/>
  <c r="BA240" i="5"/>
  <c r="AZ233" i="5"/>
  <c r="AY233" i="5"/>
  <c r="BB232" i="5"/>
  <c r="BA232" i="5"/>
  <c r="AY225" i="5"/>
  <c r="AZ225" i="5"/>
  <c r="BB224" i="5"/>
  <c r="AZ217" i="5"/>
  <c r="AY217" i="5"/>
  <c r="BA216" i="5"/>
  <c r="AZ209" i="5"/>
  <c r="AY209" i="5"/>
  <c r="BB208" i="5"/>
  <c r="BA208" i="5"/>
  <c r="AY201" i="5"/>
  <c r="AZ201" i="5"/>
  <c r="BB200" i="5"/>
  <c r="BA200" i="5"/>
  <c r="AZ193" i="5"/>
  <c r="AY193" i="5"/>
  <c r="BA192" i="5"/>
  <c r="BB192" i="5"/>
  <c r="BA184" i="5"/>
  <c r="AZ177" i="5"/>
  <c r="AY177" i="5"/>
  <c r="BA176" i="5"/>
  <c r="BB176" i="5"/>
  <c r="AZ169" i="5"/>
  <c r="AY169" i="5"/>
  <c r="BA168" i="5"/>
  <c r="BB168" i="5"/>
  <c r="BB160" i="5"/>
  <c r="BA160" i="5"/>
  <c r="AY153" i="5"/>
  <c r="AZ153" i="5"/>
  <c r="AZ145" i="5"/>
  <c r="AY145" i="5"/>
  <c r="BA144" i="5"/>
  <c r="BB144" i="5"/>
  <c r="AY137" i="5"/>
  <c r="AZ137" i="5"/>
  <c r="BB136" i="5"/>
  <c r="BA136" i="5"/>
  <c r="BB120" i="5"/>
  <c r="BA120" i="5"/>
  <c r="AY113" i="5"/>
  <c r="AZ113" i="5"/>
  <c r="BB112" i="5"/>
  <c r="BA112" i="5"/>
  <c r="BC106" i="5"/>
  <c r="AZ105" i="5"/>
  <c r="AY105" i="5"/>
  <c r="BA104" i="5"/>
  <c r="BB104" i="5"/>
  <c r="AZ97" i="5"/>
  <c r="AY97" i="5"/>
  <c r="BC96" i="5"/>
  <c r="BB96" i="5"/>
  <c r="BB88" i="5"/>
  <c r="BA88" i="5"/>
  <c r="BB80" i="5"/>
  <c r="BA80" i="5"/>
  <c r="AZ65" i="5"/>
  <c r="AY65" i="5"/>
  <c r="BA64" i="5"/>
  <c r="BB64" i="5"/>
  <c r="AY57" i="5"/>
  <c r="AZ57" i="5"/>
  <c r="BC50" i="5"/>
  <c r="AY50" i="5"/>
  <c r="AZ49" i="5"/>
  <c r="AY49" i="5"/>
  <c r="BC47" i="5"/>
  <c r="AZ42" i="5"/>
  <c r="AY42" i="5"/>
  <c r="AY41" i="5"/>
  <c r="AZ41" i="5"/>
  <c r="BC38" i="5"/>
  <c r="BB37" i="5"/>
  <c r="BA37" i="5"/>
  <c r="BC36" i="5"/>
  <c r="BC35" i="5"/>
  <c r="BC31" i="5"/>
  <c r="BC30" i="5"/>
  <c r="AZ28" i="5"/>
  <c r="AY28" i="5"/>
  <c r="AZ27" i="5"/>
  <c r="AY27" i="5"/>
  <c r="BB26" i="5"/>
  <c r="BA26" i="5"/>
  <c r="BC26" i="5"/>
  <c r="BC25" i="5"/>
  <c r="AZ23" i="5"/>
  <c r="AY23" i="5"/>
  <c r="AZ22" i="5"/>
  <c r="AY22" i="5"/>
  <c r="AZ21" i="5"/>
  <c r="AY21" i="5"/>
  <c r="BB20" i="5"/>
  <c r="BA20" i="5"/>
  <c r="BC19" i="5"/>
  <c r="AZ17" i="5"/>
  <c r="AY17" i="5"/>
  <c r="AX6" i="5"/>
  <c r="AP6" i="5"/>
  <c r="AW6" i="5"/>
  <c r="AO6" i="5"/>
  <c r="AZ13" i="5"/>
  <c r="AY13" i="5"/>
  <c r="BB12" i="5"/>
  <c r="BA12" i="5"/>
  <c r="BC11" i="5"/>
  <c r="AZ9" i="5"/>
  <c r="AY9" i="5"/>
  <c r="BB8" i="5"/>
  <c r="AQ6" i="5"/>
  <c r="BA8" i="5"/>
  <c r="AY243" i="5"/>
  <c r="AZ243" i="5"/>
  <c r="BA241" i="5"/>
  <c r="BC241" i="5"/>
  <c r="BB241" i="5"/>
  <c r="AY235" i="5"/>
  <c r="AZ235" i="5"/>
  <c r="AZ234" i="5"/>
  <c r="AY234" i="5"/>
  <c r="BC234" i="5"/>
  <c r="BA233" i="5"/>
  <c r="BB233" i="5"/>
  <c r="BC233" i="5"/>
  <c r="AZ227" i="5"/>
  <c r="AY227" i="5"/>
  <c r="BB226" i="5"/>
  <c r="BA226" i="5"/>
  <c r="AY226" i="5"/>
  <c r="BC226" i="5"/>
  <c r="AZ226" i="5"/>
  <c r="BC225" i="5"/>
  <c r="BB225" i="5"/>
  <c r="BA225" i="5"/>
  <c r="AZ219" i="5"/>
  <c r="AY219" i="5"/>
  <c r="BB218" i="5"/>
  <c r="BA218" i="5"/>
  <c r="BC218" i="5"/>
  <c r="AZ218" i="5"/>
  <c r="AY218" i="5"/>
  <c r="BB217" i="5"/>
  <c r="BA217" i="5"/>
  <c r="BB210" i="5"/>
  <c r="BA210" i="5"/>
  <c r="BC210" i="5"/>
  <c r="AZ210" i="5"/>
  <c r="BC209" i="5"/>
  <c r="BA209" i="5"/>
  <c r="BB209" i="5"/>
  <c r="AZ203" i="5"/>
  <c r="AY203" i="5"/>
  <c r="BB202" i="5"/>
  <c r="BA202" i="5"/>
  <c r="AZ202" i="5"/>
  <c r="BC202" i="5"/>
  <c r="AY202" i="5"/>
  <c r="BB201" i="5"/>
  <c r="BC201" i="5"/>
  <c r="BA201" i="5"/>
  <c r="AZ199" i="5"/>
  <c r="BC199" i="5"/>
  <c r="AZ196" i="5"/>
  <c r="AY196" i="5"/>
  <c r="BC196" i="5"/>
  <c r="AZ195" i="5"/>
  <c r="AY195" i="5"/>
  <c r="BA194" i="5"/>
  <c r="BB194" i="5"/>
  <c r="AZ194" i="5"/>
  <c r="AY194" i="5"/>
  <c r="BC194" i="5"/>
  <c r="BC193" i="5"/>
  <c r="BA193" i="5"/>
  <c r="BC190" i="5"/>
  <c r="AY190" i="5"/>
  <c r="AZ189" i="5"/>
  <c r="BC189" i="5"/>
  <c r="AZ187" i="5"/>
  <c r="BC187" i="5"/>
  <c r="BB186" i="5"/>
  <c r="BA186" i="5"/>
  <c r="AY186" i="5"/>
  <c r="AZ186" i="5"/>
  <c r="BC186" i="5"/>
  <c r="BC185" i="5"/>
  <c r="BB185" i="5"/>
  <c r="BA185" i="5"/>
  <c r="BB183" i="5"/>
  <c r="BA183" i="5"/>
  <c r="AZ183" i="5"/>
  <c r="BB182" i="5"/>
  <c r="AY182" i="5"/>
  <c r="BC182" i="5"/>
  <c r="BB181" i="5"/>
  <c r="AZ181" i="5"/>
  <c r="BC181" i="5"/>
  <c r="BA180" i="5"/>
  <c r="AY180" i="5"/>
  <c r="AZ180" i="5"/>
  <c r="BB179" i="5"/>
  <c r="BA179" i="5"/>
  <c r="AZ179" i="5"/>
  <c r="AY179" i="5"/>
  <c r="BC178" i="5"/>
  <c r="AZ178" i="5"/>
  <c r="AY178" i="5"/>
  <c r="BB177" i="5"/>
  <c r="BA177" i="5"/>
  <c r="BC177" i="5"/>
  <c r="BA175" i="5"/>
  <c r="BB175" i="5"/>
  <c r="AZ175" i="5"/>
  <c r="AY175" i="5"/>
  <c r="BC175" i="5"/>
  <c r="BB174" i="5"/>
  <c r="AZ174" i="5"/>
  <c r="BC174" i="5"/>
  <c r="BB173" i="5"/>
  <c r="BA173" i="5"/>
  <c r="BC173" i="5"/>
  <c r="AY173" i="5"/>
  <c r="AZ173" i="5"/>
  <c r="BB172" i="5"/>
  <c r="BA172" i="5"/>
  <c r="AZ172" i="5"/>
  <c r="AY172" i="5"/>
  <c r="BC172" i="5"/>
  <c r="BC171" i="5"/>
  <c r="AZ171" i="5"/>
  <c r="AY171" i="5"/>
  <c r="BB170" i="5"/>
  <c r="BA170" i="5"/>
  <c r="BC170" i="5"/>
  <c r="AY170" i="5"/>
  <c r="AZ170" i="5"/>
  <c r="BA169" i="5"/>
  <c r="BC169" i="5"/>
  <c r="BB169" i="5"/>
  <c r="BA167" i="5"/>
  <c r="AZ167" i="5"/>
  <c r="AY167" i="5"/>
  <c r="BC167" i="5"/>
  <c r="BA166" i="5"/>
  <c r="BB166" i="5"/>
  <c r="BC166" i="5"/>
  <c r="AZ166" i="5"/>
  <c r="BB165" i="5"/>
  <c r="BA165" i="5"/>
  <c r="BC165" i="5"/>
  <c r="AY165" i="5"/>
  <c r="AZ165" i="5"/>
  <c r="BB164" i="5"/>
  <c r="BA164" i="5"/>
  <c r="AZ164" i="5"/>
  <c r="AY164" i="5"/>
  <c r="BC164" i="5"/>
  <c r="BB163" i="5"/>
  <c r="BA163" i="5"/>
  <c r="BC163" i="5"/>
  <c r="AZ163" i="5"/>
  <c r="AY163" i="5"/>
  <c r="BB162" i="5"/>
  <c r="BA162" i="5"/>
  <c r="AZ162" i="5"/>
  <c r="BC162" i="5"/>
  <c r="BB161" i="5"/>
  <c r="BC161" i="5"/>
  <c r="BA161" i="5"/>
  <c r="BB159" i="5"/>
  <c r="BA159" i="5"/>
  <c r="AY159" i="5"/>
  <c r="BC159" i="5"/>
  <c r="AZ159" i="5"/>
  <c r="BB158" i="5"/>
  <c r="BA158" i="5"/>
  <c r="BC158" i="5"/>
  <c r="AY158" i="5"/>
  <c r="AZ158" i="5"/>
  <c r="BB157" i="5"/>
  <c r="BA157" i="5"/>
  <c r="AZ157" i="5"/>
  <c r="BC157" i="5"/>
  <c r="AY157" i="5"/>
  <c r="BB156" i="5"/>
  <c r="AY156" i="5"/>
  <c r="BC156" i="5"/>
  <c r="AZ156" i="5"/>
  <c r="BB155" i="5"/>
  <c r="BA155" i="5"/>
  <c r="BC155" i="5"/>
  <c r="AY155" i="5"/>
  <c r="BA154" i="5"/>
  <c r="BB154" i="5"/>
  <c r="AZ154" i="5"/>
  <c r="AY154" i="5"/>
  <c r="BB153" i="5"/>
  <c r="BC153" i="5"/>
  <c r="BA153" i="5"/>
  <c r="BB151" i="5"/>
  <c r="BA151" i="5"/>
  <c r="AZ151" i="5"/>
  <c r="AY151" i="5"/>
  <c r="BC151" i="5"/>
  <c r="BB150" i="5"/>
  <c r="BC150" i="5"/>
  <c r="AZ150" i="5"/>
  <c r="BB149" i="5"/>
  <c r="BA149" i="5"/>
  <c r="AZ149" i="5"/>
  <c r="BC149" i="5"/>
  <c r="AY149" i="5"/>
  <c r="BB148" i="5"/>
  <c r="BA148" i="5"/>
  <c r="AZ148" i="5"/>
  <c r="AY148" i="5"/>
  <c r="BC148" i="5"/>
  <c r="BA147" i="5"/>
  <c r="AZ147" i="5"/>
  <c r="BC147" i="5"/>
  <c r="AY147" i="5"/>
  <c r="BB146" i="5"/>
  <c r="BA146" i="5"/>
  <c r="BC146" i="5"/>
  <c r="AY146" i="5"/>
  <c r="AZ146" i="5"/>
  <c r="BB145" i="5"/>
  <c r="BA145" i="5"/>
  <c r="BC145" i="5"/>
  <c r="BB143" i="5"/>
  <c r="BA143" i="5"/>
  <c r="AZ143" i="5"/>
  <c r="AY143" i="5"/>
  <c r="BB142" i="5"/>
  <c r="AY142" i="5"/>
  <c r="BC142" i="5"/>
  <c r="AZ142" i="5"/>
  <c r="BA141" i="5"/>
  <c r="BB141" i="5"/>
  <c r="AZ141" i="5"/>
  <c r="AY141" i="5"/>
  <c r="BB140" i="5"/>
  <c r="BA140" i="5"/>
  <c r="BC140" i="5"/>
  <c r="AY140" i="5"/>
  <c r="BA139" i="5"/>
  <c r="BB139" i="5"/>
  <c r="AZ139" i="5"/>
  <c r="AY139" i="5"/>
  <c r="BC139" i="5"/>
  <c r="BA138" i="5"/>
  <c r="BC138" i="5"/>
  <c r="AY138" i="5"/>
  <c r="BC137" i="5"/>
  <c r="BB137" i="5"/>
  <c r="BA137" i="5"/>
  <c r="BB135" i="5"/>
  <c r="BC135" i="5"/>
  <c r="AY135" i="5"/>
  <c r="BB134" i="5"/>
  <c r="AZ134" i="5"/>
  <c r="AY134" i="5"/>
  <c r="BC134" i="5"/>
  <c r="BA133" i="5"/>
  <c r="BB133" i="5"/>
  <c r="BC133" i="5"/>
  <c r="AZ133" i="5"/>
  <c r="AY133" i="5"/>
  <c r="BC132" i="5"/>
  <c r="AY132" i="5"/>
  <c r="AZ132" i="5"/>
  <c r="BB131" i="5"/>
  <c r="BA131" i="5"/>
  <c r="BC131" i="5"/>
  <c r="BB130" i="5"/>
  <c r="BA130" i="5"/>
  <c r="AZ130" i="5"/>
  <c r="AY130" i="5"/>
  <c r="BC130" i="5"/>
  <c r="BC129" i="5"/>
  <c r="BB129" i="5"/>
  <c r="BA129" i="5"/>
  <c r="BA127" i="5"/>
  <c r="AZ127" i="5"/>
  <c r="AY127" i="5"/>
  <c r="BB126" i="5"/>
  <c r="BA126" i="5"/>
  <c r="BC122" i="5"/>
  <c r="BB119" i="5"/>
  <c r="BC117" i="5"/>
  <c r="BB108" i="5"/>
  <c r="BA91" i="5"/>
  <c r="AZ87" i="5"/>
  <c r="BB84" i="5"/>
  <c r="AY83" i="5"/>
  <c r="BC71" i="5"/>
  <c r="AZ67" i="5"/>
  <c r="BB103" i="5"/>
  <c r="BB138" i="5"/>
  <c r="BA171" i="5"/>
  <c r="AZ185" i="5"/>
  <c r="BB216" i="5"/>
  <c r="AT6" i="5"/>
  <c r="BB128" i="5"/>
  <c r="BA152" i="5"/>
  <c r="AZ161" i="5"/>
  <c r="AY187" i="5"/>
  <c r="BC217" i="5"/>
  <c r="AY244" i="5"/>
  <c r="AZ244" i="5"/>
  <c r="BC243" i="5"/>
  <c r="BB243" i="5"/>
  <c r="AY238" i="5"/>
  <c r="BA236" i="5"/>
  <c r="BC230" i="5"/>
  <c r="AZ223" i="5"/>
  <c r="AY216" i="5"/>
  <c r="BA214" i="5"/>
  <c r="BB207" i="5"/>
  <c r="AJ6" i="5"/>
  <c r="BA39" i="5"/>
  <c r="BA56" i="5"/>
  <c r="BC65" i="5"/>
  <c r="BB72" i="5"/>
  <c r="BA92" i="5"/>
  <c r="BC110" i="5"/>
  <c r="AY129" i="5"/>
  <c r="AZ140" i="5"/>
  <c r="AY162" i="5"/>
  <c r="AY174" i="5"/>
  <c r="AV6" i="5"/>
  <c r="BA42" i="5"/>
  <c r="AY43" i="5"/>
  <c r="AZ45" i="5"/>
  <c r="AY52" i="5"/>
  <c r="AY54" i="5"/>
  <c r="AY73" i="5"/>
  <c r="BC80" i="5"/>
  <c r="BA134" i="5"/>
  <c r="BB147" i="5"/>
  <c r="AY166" i="5"/>
  <c r="BA178" i="5"/>
  <c r="BB234" i="5"/>
  <c r="AY38" i="5"/>
  <c r="AY44" i="5"/>
  <c r="BA73" i="5"/>
  <c r="AY81" i="5"/>
  <c r="BC97" i="5"/>
  <c r="AY121" i="5"/>
  <c r="AY131" i="5"/>
  <c r="AZ135" i="5"/>
  <c r="BC141" i="5"/>
  <c r="BC154" i="5"/>
  <c r="BB167" i="5"/>
  <c r="BA191" i="5"/>
  <c r="BA222" i="5"/>
  <c r="AZ26" i="5"/>
  <c r="AZ33" i="5"/>
  <c r="AZ38" i="5"/>
  <c r="BB41" i="5"/>
  <c r="BC42" i="5"/>
  <c r="AZ47" i="5"/>
  <c r="BC81" i="5"/>
  <c r="AZ89" i="5"/>
  <c r="AZ131" i="5"/>
  <c r="BA135" i="5"/>
  <c r="AZ155" i="5"/>
  <c r="AY181" i="5"/>
  <c r="BB193" i="5"/>
  <c r="AY210" i="5"/>
  <c r="BC126" i="5"/>
  <c r="BA125" i="5"/>
  <c r="AZ125" i="5"/>
  <c r="AY125" i="5"/>
  <c r="BA124" i="5"/>
  <c r="BC124" i="5"/>
  <c r="AY124" i="5"/>
  <c r="BB123" i="5"/>
  <c r="BA123" i="5"/>
  <c r="AY123" i="5"/>
  <c r="AZ123" i="5"/>
  <c r="BA122" i="5"/>
  <c r="BB121" i="5"/>
  <c r="BC121" i="5"/>
  <c r="BA121" i="5"/>
  <c r="BC119" i="5"/>
  <c r="AZ119" i="5"/>
  <c r="BA118" i="5"/>
  <c r="BB118" i="5"/>
  <c r="AZ118" i="5"/>
  <c r="AY118" i="5"/>
  <c r="BA117" i="5"/>
  <c r="BB116" i="5"/>
  <c r="BC116" i="5"/>
  <c r="AY116" i="5"/>
  <c r="BB115" i="5"/>
  <c r="BA115" i="5"/>
  <c r="AZ115" i="5"/>
  <c r="AY115" i="5"/>
  <c r="BB114" i="5"/>
  <c r="AZ114" i="5"/>
  <c r="BC113" i="5"/>
  <c r="BB113" i="5"/>
  <c r="BB111" i="5"/>
  <c r="BA111" i="5"/>
  <c r="AZ111" i="5"/>
  <c r="BB110" i="5"/>
  <c r="BA110" i="5"/>
  <c r="BB109" i="5"/>
  <c r="BA109" i="5"/>
  <c r="AY109" i="5"/>
  <c r="BC109" i="5"/>
  <c r="AZ108" i="5"/>
  <c r="AY108" i="5"/>
  <c r="BC108" i="5"/>
  <c r="BB107" i="5"/>
  <c r="BC107" i="5"/>
  <c r="AY107" i="5"/>
  <c r="BA106" i="5"/>
  <c r="AY106" i="5"/>
  <c r="AZ106" i="5"/>
  <c r="BC105" i="5"/>
  <c r="BC103" i="5"/>
  <c r="AZ103" i="5"/>
  <c r="BB102" i="5"/>
  <c r="BA102" i="5"/>
  <c r="AZ102" i="5"/>
  <c r="AY102" i="5"/>
  <c r="BB101" i="5"/>
  <c r="AZ101" i="5"/>
  <c r="BB100" i="5"/>
  <c r="BC100" i="5"/>
  <c r="AY100" i="5"/>
  <c r="BB99" i="5"/>
  <c r="BA99" i="5"/>
  <c r="AZ99" i="5"/>
  <c r="AZ98" i="5"/>
  <c r="AY98" i="5"/>
  <c r="BC98" i="5"/>
  <c r="BA97" i="5"/>
  <c r="BB95" i="5"/>
  <c r="AY95" i="5"/>
  <c r="BB94" i="5"/>
  <c r="BC94" i="5"/>
  <c r="AY94" i="5"/>
  <c r="BB93" i="5"/>
  <c r="BA93" i="5"/>
  <c r="AZ93" i="5"/>
  <c r="AZ92" i="5"/>
  <c r="AY92" i="5"/>
  <c r="BC92" i="5"/>
  <c r="BC91" i="5"/>
  <c r="AZ91" i="5"/>
  <c r="BB90" i="5"/>
  <c r="BA90" i="5"/>
  <c r="AZ90" i="5"/>
  <c r="BB89" i="5"/>
  <c r="BA87" i="5"/>
  <c r="BB86" i="5"/>
  <c r="BC86" i="5"/>
  <c r="AY86" i="5"/>
  <c r="BB85" i="5"/>
  <c r="BA85" i="5"/>
  <c r="AZ85" i="5"/>
  <c r="AZ84" i="5"/>
  <c r="AY84" i="5"/>
  <c r="BC84" i="5"/>
  <c r="BA83" i="5"/>
  <c r="BB82" i="5"/>
  <c r="BC82" i="5"/>
  <c r="AY82" i="5"/>
  <c r="BB81" i="5"/>
  <c r="BA81" i="5"/>
  <c r="BB79" i="5"/>
  <c r="BA79" i="5"/>
  <c r="BC79" i="5"/>
  <c r="AZ78" i="5"/>
  <c r="AY78" i="5"/>
  <c r="BC78" i="5"/>
  <c r="BC77" i="5"/>
  <c r="AZ77" i="5"/>
  <c r="BB76" i="5"/>
  <c r="BA76" i="5"/>
  <c r="BC76" i="5"/>
  <c r="BA75" i="5"/>
  <c r="AZ75" i="5"/>
  <c r="AY75" i="5"/>
  <c r="BB74" i="5"/>
  <c r="AY74" i="5"/>
  <c r="BC73" i="5"/>
  <c r="BA71" i="5"/>
  <c r="BB70" i="5"/>
  <c r="BA70" i="5"/>
  <c r="BC70" i="5"/>
  <c r="BA69" i="5"/>
  <c r="AZ69" i="5"/>
  <c r="AY69" i="5"/>
  <c r="AZ68" i="5"/>
  <c r="AY68" i="5"/>
  <c r="BC68" i="5"/>
  <c r="BA67" i="5"/>
  <c r="BB66" i="5"/>
  <c r="BC66" i="5"/>
  <c r="AY66" i="5"/>
  <c r="BA65" i="5"/>
  <c r="BB63" i="5"/>
  <c r="BA63" i="5"/>
  <c r="BC63" i="5"/>
  <c r="BA62" i="5"/>
  <c r="AZ62" i="5"/>
  <c r="AY62" i="5"/>
  <c r="BA61" i="5"/>
  <c r="AZ61" i="5"/>
  <c r="AY61" i="5"/>
  <c r="BA60" i="5"/>
  <c r="AZ60" i="5"/>
  <c r="AY60" i="5"/>
  <c r="BA59" i="5"/>
  <c r="AZ59" i="5"/>
  <c r="AY59" i="5"/>
  <c r="BB58" i="5"/>
  <c r="BA58" i="5"/>
  <c r="AZ58" i="5"/>
  <c r="BB57" i="5"/>
  <c r="BB55" i="5"/>
  <c r="BA55" i="5"/>
  <c r="BC55" i="5"/>
  <c r="BB54" i="5"/>
  <c r="BA54" i="5"/>
  <c r="AZ54" i="5"/>
  <c r="BB53" i="5"/>
  <c r="BA53" i="5"/>
  <c r="AZ53" i="5"/>
  <c r="BB52" i="5"/>
  <c r="BA52" i="5"/>
  <c r="AZ52" i="5"/>
  <c r="BB51" i="5"/>
  <c r="BA51" i="5"/>
  <c r="AZ51" i="5"/>
  <c r="BB50" i="5"/>
  <c r="BA50" i="5"/>
  <c r="AZ50" i="5"/>
  <c r="BC49" i="5"/>
  <c r="BB49" i="5"/>
  <c r="BA47" i="5"/>
  <c r="AY47" i="5"/>
  <c r="BA46" i="5"/>
  <c r="AY46" i="5"/>
  <c r="BA45" i="5"/>
  <c r="AY45" i="5"/>
  <c r="BB44" i="5"/>
  <c r="AZ44" i="5"/>
  <c r="BB43" i="5"/>
  <c r="BC39" i="5"/>
  <c r="BB38" i="5"/>
  <c r="BC37" i="5"/>
  <c r="AY36" i="5"/>
  <c r="BB124" i="5"/>
  <c r="AY236" i="5"/>
  <c r="BC235" i="5"/>
  <c r="BB235" i="5"/>
  <c r="BA235" i="5"/>
  <c r="AZ228" i="5"/>
  <c r="AY228" i="5"/>
  <c r="BB227" i="5"/>
  <c r="BA227" i="5"/>
  <c r="AZ220" i="5"/>
  <c r="BC219" i="5"/>
  <c r="BA219" i="5"/>
  <c r="BC215" i="5"/>
  <c r="AY215" i="5"/>
  <c r="BC214" i="5"/>
  <c r="BA213" i="5"/>
  <c r="BB212" i="5"/>
  <c r="AZ212" i="5"/>
  <c r="AY212" i="5"/>
  <c r="BA211" i="5"/>
  <c r="BC211" i="5"/>
  <c r="BB211" i="5"/>
  <c r="AY208" i="5"/>
  <c r="AZ206" i="5"/>
  <c r="AY206" i="5"/>
  <c r="AZ205" i="5"/>
  <c r="BA204" i="5"/>
  <c r="AZ204" i="5"/>
  <c r="AY204" i="5"/>
  <c r="BC203" i="5"/>
  <c r="BA199" i="5"/>
  <c r="BB198" i="5"/>
  <c r="AY197" i="5"/>
  <c r="BC195" i="5"/>
  <c r="BB244" i="5"/>
  <c r="BA244" i="5"/>
  <c r="BB239" i="5"/>
  <c r="AZ239" i="5"/>
  <c r="AY239" i="5"/>
  <c r="BC239" i="5"/>
  <c r="BA238" i="5"/>
  <c r="BB238" i="5"/>
  <c r="BC238" i="5"/>
  <c r="AZ238" i="5"/>
  <c r="BB237" i="5"/>
  <c r="BA237" i="5"/>
  <c r="AZ237" i="5"/>
  <c r="BB236" i="5"/>
  <c r="BC236" i="5"/>
  <c r="BB231" i="5"/>
  <c r="BA231" i="5"/>
  <c r="BC231" i="5"/>
  <c r="AZ231" i="5"/>
  <c r="AY231" i="5"/>
  <c r="BB230" i="5"/>
  <c r="BA230" i="5"/>
  <c r="AZ230" i="5"/>
  <c r="AZ229" i="5"/>
  <c r="AY229" i="5"/>
  <c r="BC229" i="5"/>
  <c r="BC228" i="5"/>
  <c r="BB228" i="5"/>
  <c r="BA228" i="5"/>
  <c r="BB223" i="5"/>
  <c r="BA223" i="5"/>
  <c r="BC223" i="5"/>
  <c r="AY223" i="5"/>
  <c r="AZ222" i="5"/>
  <c r="AY222" i="5"/>
  <c r="BC222" i="5"/>
  <c r="BA221" i="5"/>
  <c r="BB221" i="5"/>
  <c r="BC221" i="5"/>
  <c r="BC220" i="5"/>
  <c r="BB220" i="5"/>
  <c r="BA220" i="5"/>
  <c r="AY53" i="5"/>
  <c r="BB60" i="5"/>
  <c r="AY67" i="5"/>
  <c r="BB71" i="5"/>
  <c r="AZ74" i="5"/>
  <c r="AZ76" i="5"/>
  <c r="AZ79" i="5"/>
  <c r="BA82" i="5"/>
  <c r="AY87" i="5"/>
  <c r="BC90" i="5"/>
  <c r="BC93" i="5"/>
  <c r="BA101" i="5"/>
  <c r="BA108" i="5"/>
  <c r="BC111" i="5"/>
  <c r="BB117" i="5"/>
  <c r="BB122" i="5"/>
  <c r="BA207" i="5"/>
  <c r="AZ214" i="5"/>
  <c r="AY221" i="5"/>
  <c r="BC53" i="5"/>
  <c r="AY55" i="5"/>
  <c r="BC60" i="5"/>
  <c r="BB69" i="5"/>
  <c r="BA74" i="5"/>
  <c r="AY91" i="5"/>
  <c r="AY99" i="5"/>
  <c r="BC101" i="5"/>
  <c r="BC115" i="5"/>
  <c r="AY126" i="5"/>
  <c r="BA203" i="5"/>
  <c r="AZ221" i="5"/>
  <c r="BA239" i="5"/>
  <c r="AZ55" i="5"/>
  <c r="BB62" i="5"/>
  <c r="BB67" i="5"/>
  <c r="BC69" i="5"/>
  <c r="BC74" i="5"/>
  <c r="AY77" i="5"/>
  <c r="AY85" i="5"/>
  <c r="BB87" i="5"/>
  <c r="AZ94" i="5"/>
  <c r="BC99" i="5"/>
  <c r="BA105" i="5"/>
  <c r="BC118" i="5"/>
  <c r="BC123" i="5"/>
  <c r="AZ126" i="5"/>
  <c r="BB203" i="5"/>
  <c r="BC227" i="5"/>
  <c r="BC191" i="5"/>
  <c r="BB190" i="5"/>
  <c r="AZ190" i="5"/>
  <c r="AY189" i="5"/>
  <c r="BB188" i="5"/>
  <c r="BC188" i="5"/>
  <c r="BB187" i="5"/>
  <c r="BC183" i="5"/>
  <c r="BA182" i="5"/>
  <c r="AZ182" i="5"/>
  <c r="BA181" i="5"/>
  <c r="BB180" i="5"/>
  <c r="BC180" i="5"/>
  <c r="BC179" i="5"/>
  <c r="BA174" i="5"/>
  <c r="BB215" i="5"/>
  <c r="AZ215" i="5"/>
  <c r="BB214" i="5"/>
  <c r="AY214" i="5"/>
  <c r="BB213" i="5"/>
  <c r="BC213" i="5"/>
  <c r="BA212" i="5"/>
  <c r="AZ207" i="5"/>
  <c r="BA206" i="5"/>
  <c r="BB205" i="5"/>
  <c r="BC205" i="5"/>
  <c r="BC204" i="5"/>
  <c r="BB199" i="5"/>
  <c r="AY199" i="5"/>
  <c r="BC198" i="5"/>
  <c r="BA197" i="5"/>
  <c r="AZ197" i="5"/>
  <c r="BA196" i="5"/>
  <c r="AZ192" i="5"/>
  <c r="AZ191" i="5"/>
  <c r="BB189" i="5"/>
  <c r="AY183" i="5"/>
  <c r="AY188" i="5"/>
  <c r="AY198" i="5"/>
  <c r="BC207" i="5"/>
  <c r="AY213" i="5"/>
  <c r="BA195" i="5"/>
  <c r="BA205" i="5"/>
  <c r="BC240" i="5"/>
  <c r="BC232" i="5"/>
  <c r="BC224" i="5"/>
  <c r="BC216" i="5"/>
  <c r="BC208" i="5"/>
  <c r="AY200" i="5"/>
  <c r="AY192" i="5"/>
  <c r="AZ184" i="5"/>
  <c r="AZ176" i="5"/>
  <c r="BC168" i="5"/>
  <c r="BC160" i="5"/>
  <c r="AZ152" i="5"/>
  <c r="BC144" i="5"/>
  <c r="AZ136" i="5"/>
  <c r="BC128" i="5"/>
  <c r="BC120" i="5"/>
  <c r="AZ112" i="5"/>
  <c r="BC104" i="5"/>
  <c r="AZ96" i="5"/>
  <c r="BC88" i="5"/>
  <c r="AZ80" i="5"/>
  <c r="AY72" i="5"/>
  <c r="BC64" i="5"/>
  <c r="AY56" i="5"/>
  <c r="AZ48" i="5"/>
  <c r="BC40" i="5"/>
  <c r="BC32" i="5"/>
  <c r="BC24" i="5"/>
  <c r="BC16" i="5"/>
  <c r="BA187" i="5"/>
  <c r="BA190" i="5"/>
  <c r="BB195" i="5"/>
  <c r="AY207" i="5"/>
  <c r="BA215" i="5"/>
  <c r="AZ40" i="5"/>
  <c r="AZ64" i="5"/>
  <c r="BC112" i="5"/>
  <c r="AZ128" i="5"/>
  <c r="BC136" i="5"/>
  <c r="AY144" i="5"/>
  <c r="AY160" i="5"/>
  <c r="BC176" i="5"/>
  <c r="AZ208" i="5"/>
  <c r="AZ216" i="5"/>
  <c r="AY224" i="5"/>
  <c r="AY24" i="5"/>
  <c r="AY32" i="5"/>
  <c r="BC48" i="5"/>
  <c r="AY88" i="5"/>
  <c r="AZ144" i="5"/>
  <c r="BC152" i="5"/>
  <c r="AZ160" i="5"/>
  <c r="AY168" i="5"/>
  <c r="BC184" i="5"/>
  <c r="AZ224" i="5"/>
  <c r="AY232" i="5"/>
  <c r="AI6" i="5"/>
  <c r="AY16" i="5"/>
  <c r="AZ24" i="5"/>
  <c r="AZ32" i="5"/>
  <c r="BC56" i="5"/>
  <c r="BC72" i="5"/>
  <c r="AZ88" i="5"/>
  <c r="AY104" i="5"/>
  <c r="AY120" i="5"/>
  <c r="AZ168" i="5"/>
  <c r="BC192" i="5"/>
  <c r="BC200" i="5"/>
  <c r="AZ232" i="5"/>
  <c r="AY240" i="5"/>
  <c r="AZ16" i="5"/>
  <c r="AY80" i="5"/>
  <c r="AY96" i="5"/>
  <c r="AZ104" i="5"/>
  <c r="AZ120" i="5"/>
  <c r="AZ240" i="5"/>
  <c r="AY112" i="5"/>
  <c r="AY136" i="5"/>
  <c r="AY176" i="5"/>
  <c r="AY48" i="5"/>
  <c r="AY152" i="5"/>
  <c r="AY184" i="5"/>
  <c r="AF241" i="5"/>
  <c r="AG241" i="5"/>
  <c r="AH241" i="5"/>
  <c r="AG240" i="5"/>
  <c r="AF240" i="5"/>
  <c r="AE234" i="5"/>
  <c r="AD234" i="5"/>
  <c r="AG233" i="5"/>
  <c r="AF233" i="5"/>
  <c r="AD233" i="5"/>
  <c r="AE233" i="5"/>
  <c r="AH225" i="5"/>
  <c r="AD225" i="5"/>
  <c r="AE225" i="5"/>
  <c r="AE218" i="5"/>
  <c r="AD218" i="5"/>
  <c r="AE217" i="5"/>
  <c r="AH217" i="5"/>
  <c r="AD217" i="5"/>
  <c r="AF216" i="5"/>
  <c r="AG216" i="5"/>
  <c r="AE210" i="5"/>
  <c r="AD210" i="5"/>
  <c r="AG209" i="5"/>
  <c r="AF209" i="5"/>
  <c r="AH209" i="5"/>
  <c r="AE209" i="5"/>
  <c r="AF208" i="5"/>
  <c r="AG208" i="5"/>
  <c r="AH204" i="5"/>
  <c r="AD204" i="5"/>
  <c r="AE202" i="5"/>
  <c r="AD202" i="5"/>
  <c r="AE201" i="5"/>
  <c r="AD201" i="5"/>
  <c r="AH201" i="5"/>
  <c r="AH199" i="5"/>
  <c r="AH195" i="5"/>
  <c r="AD195" i="5"/>
  <c r="AD194" i="5"/>
  <c r="AH194" i="5"/>
  <c r="AE194" i="5"/>
  <c r="AE193" i="5"/>
  <c r="AH193" i="5"/>
  <c r="AD193" i="5"/>
  <c r="AG192" i="5"/>
  <c r="AF192" i="5"/>
  <c r="AE187" i="5"/>
  <c r="AD187" i="5"/>
  <c r="AG186" i="5"/>
  <c r="AF186" i="5"/>
  <c r="AD186" i="5"/>
  <c r="AH186" i="5"/>
  <c r="AF185" i="5"/>
  <c r="AG185" i="5"/>
  <c r="AH185" i="5"/>
  <c r="AD185" i="5"/>
  <c r="AE185" i="5"/>
  <c r="AH183" i="5"/>
  <c r="AF180" i="5"/>
  <c r="AG180" i="5"/>
  <c r="AH179" i="5"/>
  <c r="AD179" i="5"/>
  <c r="AE178" i="5"/>
  <c r="AH178" i="5"/>
  <c r="AD178" i="5"/>
  <c r="AD177" i="5"/>
  <c r="AH177" i="5"/>
  <c r="AE177" i="5"/>
  <c r="AH175" i="5"/>
  <c r="AE174" i="5"/>
  <c r="AD174" i="5"/>
  <c r="AH174" i="5"/>
  <c r="AG173" i="5"/>
  <c r="AF173" i="5"/>
  <c r="AD173" i="5"/>
  <c r="AH173" i="5"/>
  <c r="AE173" i="5"/>
  <c r="AH172" i="5"/>
  <c r="AD172" i="5"/>
  <c r="AE172" i="5"/>
  <c r="AH171" i="5"/>
  <c r="AD171" i="5"/>
  <c r="AE170" i="5"/>
  <c r="AD170" i="5"/>
  <c r="AH170" i="5"/>
  <c r="AG169" i="5"/>
  <c r="AF169" i="5"/>
  <c r="AD169" i="5"/>
  <c r="AH169" i="5"/>
  <c r="AH167" i="5"/>
  <c r="AG166" i="5"/>
  <c r="AF166" i="5"/>
  <c r="AH166" i="5"/>
  <c r="AE166" i="5"/>
  <c r="AD166" i="5"/>
  <c r="AG165" i="5"/>
  <c r="AF165" i="5"/>
  <c r="AE165" i="5"/>
  <c r="AD165" i="5"/>
  <c r="AG164" i="5"/>
  <c r="AF164" i="5"/>
  <c r="AD164" i="5"/>
  <c r="AE164" i="5"/>
  <c r="AF163" i="5"/>
  <c r="AG163" i="5"/>
  <c r="AE163" i="5"/>
  <c r="AD163" i="5"/>
  <c r="AH162" i="5"/>
  <c r="AE162" i="5"/>
  <c r="AD162" i="5"/>
  <c r="AE161" i="5"/>
  <c r="AD161" i="5"/>
  <c r="AH159" i="5"/>
  <c r="AH158" i="5"/>
  <c r="AE158" i="5"/>
  <c r="AE157" i="5"/>
  <c r="AD157" i="5"/>
  <c r="AH157" i="5"/>
  <c r="AG156" i="5"/>
  <c r="AF156" i="5"/>
  <c r="AD156" i="5"/>
  <c r="AH156" i="5"/>
  <c r="AG155" i="5"/>
  <c r="AF155" i="5"/>
  <c r="AE155" i="5"/>
  <c r="AD155" i="5"/>
  <c r="AG154" i="5"/>
  <c r="AF154" i="5"/>
  <c r="AE154" i="5"/>
  <c r="AD154" i="5"/>
  <c r="AG153" i="5"/>
  <c r="AF153" i="5"/>
  <c r="AD153" i="5"/>
  <c r="AE153" i="5"/>
  <c r="AF151" i="5"/>
  <c r="AG151" i="5"/>
  <c r="AE150" i="5"/>
  <c r="AD150" i="5"/>
  <c r="AH149" i="5"/>
  <c r="AE149" i="5"/>
  <c r="AE148" i="5"/>
  <c r="AH148" i="5"/>
  <c r="AD147" i="5"/>
  <c r="AH147" i="5"/>
  <c r="AE146" i="5"/>
  <c r="AH146" i="5"/>
  <c r="AG145" i="5"/>
  <c r="AF145" i="5"/>
  <c r="AH145" i="5"/>
  <c r="AE145" i="5"/>
  <c r="AH143" i="5"/>
  <c r="AG142" i="5"/>
  <c r="AF142" i="5"/>
  <c r="AG141" i="5"/>
  <c r="AF141" i="5"/>
  <c r="AE140" i="5"/>
  <c r="AH140" i="5"/>
  <c r="AG139" i="5"/>
  <c r="AF139" i="5"/>
  <c r="AG138" i="5"/>
  <c r="AF138" i="5"/>
  <c r="AG137" i="5"/>
  <c r="AF137" i="5"/>
  <c r="AH135" i="5"/>
  <c r="AE134" i="5"/>
  <c r="AD134" i="5"/>
  <c r="AH134" i="5"/>
  <c r="AE133" i="5"/>
  <c r="AD133" i="5"/>
  <c r="AE132" i="5"/>
  <c r="AD132" i="5"/>
  <c r="AE131" i="5"/>
  <c r="AD131" i="5"/>
  <c r="AG130" i="5"/>
  <c r="AF130" i="5"/>
  <c r="AG129" i="5"/>
  <c r="AF129" i="5"/>
  <c r="AE129" i="5"/>
  <c r="AH129" i="5"/>
  <c r="AF128" i="5"/>
  <c r="AG128" i="5"/>
  <c r="AG127" i="5"/>
  <c r="AF127" i="5"/>
  <c r="AE126" i="5"/>
  <c r="AD126" i="5"/>
  <c r="AE125" i="5"/>
  <c r="AD125" i="5"/>
  <c r="AG124" i="5"/>
  <c r="AF124" i="5"/>
  <c r="AG123" i="5"/>
  <c r="AF123" i="5"/>
  <c r="AE123" i="5"/>
  <c r="AH123" i="5"/>
  <c r="AG122" i="5"/>
  <c r="AF122" i="5"/>
  <c r="AE122" i="5"/>
  <c r="AH122" i="5"/>
  <c r="AG121" i="5"/>
  <c r="AF121" i="5"/>
  <c r="AH121" i="5"/>
  <c r="AD121" i="5"/>
  <c r="AG118" i="5"/>
  <c r="AF118" i="5"/>
  <c r="AE117" i="5"/>
  <c r="AD117" i="5"/>
  <c r="AG116" i="5"/>
  <c r="AF116" i="5"/>
  <c r="AE115" i="5"/>
  <c r="AH115" i="5"/>
  <c r="AG114" i="5"/>
  <c r="AF114" i="5"/>
  <c r="AG113" i="5"/>
  <c r="AF113" i="5"/>
  <c r="AG110" i="5"/>
  <c r="AF110" i="5"/>
  <c r="AH110" i="5"/>
  <c r="AD110" i="5"/>
  <c r="AH109" i="5"/>
  <c r="AD109" i="5"/>
  <c r="AE108" i="5"/>
  <c r="AH108" i="5"/>
  <c r="AD107" i="5"/>
  <c r="AE107" i="5"/>
  <c r="AF106" i="5"/>
  <c r="AG106" i="5"/>
  <c r="AH106" i="5"/>
  <c r="AD106" i="5"/>
  <c r="AH105" i="5"/>
  <c r="AE105" i="5"/>
  <c r="AH103" i="5"/>
  <c r="AH102" i="5"/>
  <c r="AE101" i="5"/>
  <c r="AD101" i="5"/>
  <c r="AH101" i="5"/>
  <c r="AE100" i="5"/>
  <c r="AD100" i="5"/>
  <c r="AE99" i="5"/>
  <c r="AD99" i="5"/>
  <c r="AG98" i="5"/>
  <c r="AF98" i="5"/>
  <c r="AE97" i="5"/>
  <c r="AH97" i="5"/>
  <c r="AF95" i="5"/>
  <c r="AG95" i="5"/>
  <c r="AH95" i="5"/>
  <c r="AF94" i="5"/>
  <c r="AG94" i="5"/>
  <c r="AD94" i="5"/>
  <c r="AE94" i="5"/>
  <c r="AH93" i="5"/>
  <c r="AE93" i="5"/>
  <c r="AD93" i="5"/>
  <c r="AH92" i="5"/>
  <c r="AE92" i="5"/>
  <c r="AD91" i="5"/>
  <c r="AH91" i="5"/>
  <c r="AE91" i="5"/>
  <c r="AD90" i="5"/>
  <c r="AH90" i="5"/>
  <c r="AE90" i="5"/>
  <c r="AF89" i="5"/>
  <c r="AG89" i="5"/>
  <c r="AH89" i="5"/>
  <c r="AD89" i="5"/>
  <c r="AG88" i="5"/>
  <c r="AF88" i="5"/>
  <c r="AG87" i="5"/>
  <c r="AF87" i="5"/>
  <c r="AG86" i="5"/>
  <c r="AF86" i="5"/>
  <c r="AH85" i="5"/>
  <c r="AD85" i="5"/>
  <c r="AE84" i="5"/>
  <c r="AH84" i="5"/>
  <c r="AG83" i="5"/>
  <c r="AF83" i="5"/>
  <c r="AE82" i="5"/>
  <c r="AD82" i="5"/>
  <c r="AH82" i="5"/>
  <c r="AG81" i="5"/>
  <c r="AF81" i="5"/>
  <c r="AH79" i="5"/>
  <c r="AD78" i="5"/>
  <c r="AH78" i="5"/>
  <c r="AE78" i="5"/>
  <c r="AH77" i="5"/>
  <c r="AE77" i="5"/>
  <c r="AH73" i="5"/>
  <c r="AE73" i="5"/>
  <c r="AH71" i="5"/>
  <c r="AH70" i="5"/>
  <c r="AD70" i="5"/>
  <c r="AH69" i="5"/>
  <c r="AE68" i="5"/>
  <c r="AD68" i="5"/>
  <c r="AH68" i="5"/>
  <c r="AG67" i="5"/>
  <c r="AF67" i="5"/>
  <c r="AH66" i="5"/>
  <c r="AD66" i="5"/>
  <c r="AH65" i="5"/>
  <c r="AH60" i="5"/>
  <c r="AH57" i="5"/>
  <c r="AD57" i="5"/>
  <c r="AH51" i="5"/>
  <c r="AE46" i="5"/>
  <c r="AD46" i="5"/>
  <c r="AH38" i="5"/>
  <c r="AH34" i="5"/>
  <c r="AH21" i="5"/>
  <c r="P6" i="5"/>
  <c r="X6" i="5"/>
  <c r="AG71" i="5"/>
  <c r="AF79" i="5"/>
  <c r="AE86" i="5"/>
  <c r="AG90" i="5"/>
  <c r="AF99" i="5"/>
  <c r="AH100" i="5"/>
  <c r="AE106" i="5"/>
  <c r="AF111" i="5"/>
  <c r="AF117" i="5"/>
  <c r="AF132" i="5"/>
  <c r="AH133" i="5"/>
  <c r="AE141" i="5"/>
  <c r="AH142" i="5"/>
  <c r="AE147" i="5"/>
  <c r="AF148" i="5"/>
  <c r="AG157" i="5"/>
  <c r="AF162" i="5"/>
  <c r="AF174" i="5"/>
  <c r="AG187" i="5"/>
  <c r="AF217" i="5"/>
  <c r="AF221" i="5"/>
  <c r="AG225" i="5"/>
  <c r="AE242" i="5"/>
  <c r="AD244" i="5"/>
  <c r="AG243" i="5"/>
  <c r="AD243" i="5"/>
  <c r="AH243" i="5"/>
  <c r="AE243" i="5"/>
  <c r="AH242" i="5"/>
  <c r="AF242" i="5"/>
  <c r="AF238" i="5"/>
  <c r="AG237" i="5"/>
  <c r="AG235" i="5"/>
  <c r="AF235" i="5"/>
  <c r="AH235" i="5"/>
  <c r="AE235" i="5"/>
  <c r="AD235" i="5"/>
  <c r="AG234" i="5"/>
  <c r="AF234" i="5"/>
  <c r="AG230" i="5"/>
  <c r="AE229" i="5"/>
  <c r="AG228" i="5"/>
  <c r="AG227" i="5"/>
  <c r="AF227" i="5"/>
  <c r="AE227" i="5"/>
  <c r="AD223" i="5"/>
  <c r="AH222" i="5"/>
  <c r="AD222" i="5"/>
  <c r="AH221" i="5"/>
  <c r="AE221" i="5"/>
  <c r="AF220" i="5"/>
  <c r="AD220" i="5"/>
  <c r="AF219" i="5"/>
  <c r="AG219" i="5"/>
  <c r="AE219" i="5"/>
  <c r="AH218" i="5"/>
  <c r="AG218" i="5"/>
  <c r="AG213" i="5"/>
  <c r="AH213" i="5"/>
  <c r="AD213" i="5"/>
  <c r="AE212" i="5"/>
  <c r="AH212" i="5"/>
  <c r="AD212" i="5"/>
  <c r="AG211" i="5"/>
  <c r="AD211" i="5"/>
  <c r="AH211" i="5"/>
  <c r="AE211" i="5"/>
  <c r="AF210" i="5"/>
  <c r="AH210" i="5"/>
  <c r="AG207" i="5"/>
  <c r="AH206" i="5"/>
  <c r="AE206" i="5"/>
  <c r="AE204" i="5"/>
  <c r="AF203" i="5"/>
  <c r="AH202" i="5"/>
  <c r="AG199" i="5"/>
  <c r="AG198" i="5"/>
  <c r="AD198" i="5"/>
  <c r="AF197" i="5"/>
  <c r="AE197" i="5"/>
  <c r="AG196" i="5"/>
  <c r="AH196" i="5"/>
  <c r="AG195" i="5"/>
  <c r="AE195" i="5"/>
  <c r="AG194" i="5"/>
  <c r="AG191" i="5"/>
  <c r="AG190" i="5"/>
  <c r="AD190" i="5"/>
  <c r="AF189" i="5"/>
  <c r="AH189" i="5"/>
  <c r="AF188" i="5"/>
  <c r="AH188" i="5"/>
  <c r="AH187" i="5"/>
  <c r="AG183" i="5"/>
  <c r="AG182" i="5"/>
  <c r="AE182" i="5"/>
  <c r="AG181" i="5"/>
  <c r="AE179" i="5"/>
  <c r="AG178" i="5"/>
  <c r="R6" i="5"/>
  <c r="Z6" i="5"/>
  <c r="AE69" i="5"/>
  <c r="AG70" i="5"/>
  <c r="AF78" i="5"/>
  <c r="AD83" i="5"/>
  <c r="AD84" i="5"/>
  <c r="AG85" i="5"/>
  <c r="AE89" i="5"/>
  <c r="AD97" i="5"/>
  <c r="AH98" i="5"/>
  <c r="AF105" i="5"/>
  <c r="AE110" i="5"/>
  <c r="AD115" i="5"/>
  <c r="AH116" i="5"/>
  <c r="AF125" i="5"/>
  <c r="AH126" i="5"/>
  <c r="AD130" i="5"/>
  <c r="AH131" i="5"/>
  <c r="AD139" i="5"/>
  <c r="AG140" i="5"/>
  <c r="AG146" i="5"/>
  <c r="AE156" i="5"/>
  <c r="AH161" i="5"/>
  <c r="AH165" i="5"/>
  <c r="AF177" i="5"/>
  <c r="AD182" i="5"/>
  <c r="AE186" i="5"/>
  <c r="AD209" i="5"/>
  <c r="AF213" i="5"/>
  <c r="AH233" i="5"/>
  <c r="AD241" i="5"/>
  <c r="AG242" i="5"/>
  <c r="AH125" i="5"/>
  <c r="AH130" i="5"/>
  <c r="AD137" i="5"/>
  <c r="AD138" i="5"/>
  <c r="AH139" i="5"/>
  <c r="AD145" i="5"/>
  <c r="AG152" i="5"/>
  <c r="AG160" i="5"/>
  <c r="AF168" i="5"/>
  <c r="AE181" i="5"/>
  <c r="AH190" i="5"/>
  <c r="AE198" i="5"/>
  <c r="AE220" i="5"/>
  <c r="AF224" i="5"/>
  <c r="AE241" i="5"/>
  <c r="AF243" i="5"/>
  <c r="AF244" i="5"/>
  <c r="AH239" i="5"/>
  <c r="AG238" i="5"/>
  <c r="AD238" i="5"/>
  <c r="AF237" i="5"/>
  <c r="AE237" i="5"/>
  <c r="AG236" i="5"/>
  <c r="AE230" i="5"/>
  <c r="AG229" i="5"/>
  <c r="AD229" i="5"/>
  <c r="AH228" i="5"/>
  <c r="AG222" i="5"/>
  <c r="AE222" i="5"/>
  <c r="AG221" i="5"/>
  <c r="AG220" i="5"/>
  <c r="AD215" i="5"/>
  <c r="AE213" i="5"/>
  <c r="AG212" i="5"/>
  <c r="AD207" i="5"/>
  <c r="AF206" i="5"/>
  <c r="AD206" i="5"/>
  <c r="AG205" i="5"/>
  <c r="T6" i="5"/>
  <c r="AB6" i="5"/>
  <c r="AH54" i="5"/>
  <c r="AD65" i="5"/>
  <c r="AE66" i="5"/>
  <c r="AH67" i="5"/>
  <c r="AD73" i="5"/>
  <c r="AG74" i="5"/>
  <c r="AF75" i="5"/>
  <c r="AF76" i="5"/>
  <c r="AG77" i="5"/>
  <c r="AE81" i="5"/>
  <c r="AD92" i="5"/>
  <c r="AG96" i="5"/>
  <c r="AD108" i="5"/>
  <c r="AG109" i="5"/>
  <c r="AE113" i="5"/>
  <c r="AH114" i="5"/>
  <c r="AF119" i="5"/>
  <c r="AH124" i="5"/>
  <c r="AD129" i="5"/>
  <c r="AE137" i="5"/>
  <c r="AH138" i="5"/>
  <c r="AH164" i="5"/>
  <c r="AF176" i="5"/>
  <c r="AD180" i="5"/>
  <c r="AH181" i="5"/>
  <c r="AG193" i="5"/>
  <c r="AD197" i="5"/>
  <c r="AD219" i="5"/>
  <c r="AD227" i="5"/>
  <c r="AG232" i="5"/>
  <c r="U6" i="5"/>
  <c r="AC6" i="5"/>
  <c r="AE65" i="5"/>
  <c r="AG66" i="5"/>
  <c r="AF73" i="5"/>
  <c r="AH74" i="5"/>
  <c r="AH75" i="5"/>
  <c r="AH76" i="5"/>
  <c r="AH81" i="5"/>
  <c r="AG92" i="5"/>
  <c r="AD102" i="5"/>
  <c r="AG103" i="5"/>
  <c r="AG108" i="5"/>
  <c r="AH113" i="5"/>
  <c r="AD123" i="5"/>
  <c r="AF135" i="5"/>
  <c r="AF136" i="5"/>
  <c r="AG144" i="5"/>
  <c r="AG150" i="5"/>
  <c r="AG159" i="5"/>
  <c r="AF167" i="5"/>
  <c r="AG172" i="5"/>
  <c r="AH180" i="5"/>
  <c r="AG201" i="5"/>
  <c r="AH219" i="5"/>
  <c r="AH227" i="5"/>
  <c r="AF231" i="5"/>
  <c r="V6" i="5"/>
  <c r="AF91" i="5"/>
  <c r="AE102" i="5"/>
  <c r="AG107" i="5"/>
  <c r="AF112" i="5"/>
  <c r="AF143" i="5"/>
  <c r="AD149" i="5"/>
  <c r="AH150" i="5"/>
  <c r="AD158" i="5"/>
  <c r="AH163" i="5"/>
  <c r="AE171" i="5"/>
  <c r="AG175" i="5"/>
  <c r="AF179" i="5"/>
  <c r="AD188" i="5"/>
  <c r="AF211" i="5"/>
  <c r="AF218" i="5"/>
  <c r="AG204" i="5"/>
  <c r="AG239" i="5"/>
  <c r="AH231" i="5"/>
  <c r="AF223" i="5"/>
  <c r="AG215" i="5"/>
  <c r="AD189" i="5"/>
  <c r="AF202" i="5"/>
  <c r="AH230" i="5"/>
  <c r="AH244" i="5"/>
  <c r="AE236" i="5"/>
  <c r="AE228" i="5"/>
  <c r="AH220" i="5"/>
  <c r="AE196" i="5"/>
  <c r="AF228" i="5"/>
  <c r="AF190" i="5"/>
  <c r="AF191" i="5"/>
  <c r="AF229" i="5"/>
  <c r="AD230" i="5"/>
  <c r="AF236" i="5"/>
  <c r="AE240" i="5"/>
  <c r="AE232" i="5"/>
  <c r="AH224" i="5"/>
  <c r="AH216" i="5"/>
  <c r="AE192" i="5"/>
  <c r="AE184" i="5"/>
  <c r="AE176" i="5"/>
  <c r="AE168" i="5"/>
  <c r="AH56" i="5"/>
  <c r="AH48" i="5"/>
  <c r="AH40" i="5"/>
  <c r="AH32" i="5"/>
  <c r="AH24" i="5"/>
  <c r="AH16" i="5"/>
  <c r="AE239" i="5"/>
  <c r="AE231" i="5"/>
  <c r="AH223" i="5"/>
  <c r="AH215" i="5"/>
  <c r="AH207" i="5"/>
  <c r="AE199" i="5"/>
  <c r="AE191" i="5"/>
  <c r="AE183" i="5"/>
  <c r="AE175" i="5"/>
  <c r="AE167" i="5"/>
  <c r="AE159" i="5"/>
  <c r="AE151" i="5"/>
  <c r="AE143" i="5"/>
  <c r="AE135" i="5"/>
  <c r="AE127" i="5"/>
  <c r="AH111" i="5"/>
  <c r="AE103" i="5"/>
  <c r="AE95" i="5"/>
  <c r="AE87" i="5"/>
  <c r="AE79" i="5"/>
  <c r="AE71" i="5"/>
  <c r="AE63" i="5"/>
  <c r="AH55" i="5"/>
  <c r="AH47" i="5"/>
  <c r="AH39" i="5"/>
  <c r="AH31" i="5"/>
  <c r="AH23" i="5"/>
  <c r="AH15" i="5"/>
  <c r="AE15" i="5"/>
  <c r="AE23" i="5"/>
  <c r="AE31" i="5"/>
  <c r="AE39" i="5"/>
  <c r="AE47" i="5"/>
  <c r="AE55" i="5"/>
  <c r="AH64" i="5"/>
  <c r="AH72" i="5"/>
  <c r="AH80" i="5"/>
  <c r="AH88" i="5"/>
  <c r="AH96" i="5"/>
  <c r="AH104" i="5"/>
  <c r="AH160" i="5"/>
  <c r="AH168" i="5"/>
  <c r="AH176" i="5"/>
  <c r="AH184" i="5"/>
  <c r="AH192" i="5"/>
  <c r="AE207" i="5"/>
  <c r="AE215" i="5"/>
  <c r="AE223" i="5"/>
  <c r="AH232" i="5"/>
  <c r="AH236" i="5"/>
  <c r="AH240" i="5"/>
  <c r="AE244" i="5"/>
  <c r="N6" i="5"/>
  <c r="AD16" i="5"/>
  <c r="AD24" i="5"/>
  <c r="AD32" i="5"/>
  <c r="AD40" i="5"/>
  <c r="AD48" i="5"/>
  <c r="AD56" i="5"/>
  <c r="AD111" i="5"/>
  <c r="AH120" i="5"/>
  <c r="AH128" i="5"/>
  <c r="AH136" i="5"/>
  <c r="AH144" i="5"/>
  <c r="AH152" i="5"/>
  <c r="AD216" i="5"/>
  <c r="AD224" i="5"/>
  <c r="AE16" i="5"/>
  <c r="AE24" i="5"/>
  <c r="AE32" i="5"/>
  <c r="AE40" i="5"/>
  <c r="AE48" i="5"/>
  <c r="AE56" i="5"/>
  <c r="AD63" i="5"/>
  <c r="AD71" i="5"/>
  <c r="AD79" i="5"/>
  <c r="AD87" i="5"/>
  <c r="AD95" i="5"/>
  <c r="AD103" i="5"/>
  <c r="AE111" i="5"/>
  <c r="AD159" i="5"/>
  <c r="AD167" i="5"/>
  <c r="AD175" i="5"/>
  <c r="AD183" i="5"/>
  <c r="AD191" i="5"/>
  <c r="AD199" i="5"/>
  <c r="AE216" i="5"/>
  <c r="AE224" i="5"/>
  <c r="AD231" i="5"/>
  <c r="AD239" i="5"/>
  <c r="AH112" i="5"/>
  <c r="AD112" i="5"/>
  <c r="AD127" i="5"/>
  <c r="AD135" i="5"/>
  <c r="AD143" i="5"/>
  <c r="AD151" i="5"/>
  <c r="AD64" i="5"/>
  <c r="AD72" i="5"/>
  <c r="AD80" i="5"/>
  <c r="AD88" i="5"/>
  <c r="AD96" i="5"/>
  <c r="AD104" i="5"/>
  <c r="AD160" i="5"/>
  <c r="AD168" i="5"/>
  <c r="AD176" i="5"/>
  <c r="AD184" i="5"/>
  <c r="AD192" i="5"/>
  <c r="AD232" i="5"/>
  <c r="AD240" i="5"/>
  <c r="AF6" i="5" l="1"/>
  <c r="BA6" i="5"/>
  <c r="AZ6" i="5"/>
  <c r="BB6" i="5"/>
  <c r="AY6" i="5"/>
  <c r="BC6" i="5"/>
  <c r="AH6" i="5"/>
  <c r="AE6" i="5"/>
  <c r="AD6" i="5"/>
  <c r="AG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Dominik Schwudke</author>
  </authors>
  <commentList>
    <comment ref="A8" authorId="0" shapeId="0" xr:uid="{0BEB55AD-F460-4FCE-A04C-3A0FD10062D2}">
      <text>
        <r>
          <rPr>
            <b/>
            <sz val="9"/>
            <color rgb="FF000000"/>
            <rFont val="Tahoma"/>
            <family val="2"/>
          </rPr>
          <t>Dominik Schwudke: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made averages for some acquisitions for FC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Dominik Schwudke</author>
  </authors>
  <commentList>
    <comment ref="A8" authorId="0" shapeId="0" xr:uid="{4B0BAF34-25F8-40A7-BEBB-AE68E91A2B2B}">
      <text>
        <r>
          <rPr>
            <b/>
            <sz val="9"/>
            <color rgb="FF000000"/>
            <rFont val="Tahoma"/>
            <family val="2"/>
          </rPr>
          <t>Dominik Schwudke: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made averages for some acquisitions for FC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Dominik Schwudke</author>
  </authors>
  <commentList>
    <comment ref="A8" authorId="0" shapeId="0" xr:uid="{1E2540CC-E2EF-4973-81E0-80004FA7A760}">
      <text>
        <r>
          <rPr>
            <b/>
            <sz val="9"/>
            <color rgb="FF000000"/>
            <rFont val="Tahoma"/>
            <family val="2"/>
          </rPr>
          <t>Dominik Schwudke: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made averages for some acquisitions for FC</t>
        </r>
      </text>
    </comment>
  </commentList>
</comments>
</file>

<file path=xl/sharedStrings.xml><?xml version="1.0" encoding="utf-8"?>
<sst xmlns="http://schemas.openxmlformats.org/spreadsheetml/2006/main" count="6481" uniqueCount="831">
  <si>
    <t>LipidSpecies</t>
  </si>
  <si>
    <t>LipidClass</t>
  </si>
  <si>
    <t>Mass</t>
  </si>
  <si>
    <t>IsobaricClass</t>
  </si>
  <si>
    <t>ChemicalFormula</t>
  </si>
  <si>
    <t>DerivatizedForm</t>
  </si>
  <si>
    <t>AdductIon</t>
  </si>
  <si>
    <t>LipidCategory</t>
  </si>
  <si>
    <t>ScanPolarity</t>
  </si>
  <si>
    <t>PrecursorIdentifier</t>
  </si>
  <si>
    <t>FragmentAIdentifier</t>
  </si>
  <si>
    <t>FragmentBIdentifier</t>
  </si>
  <si>
    <t>FragmentCIdentifier</t>
  </si>
  <si>
    <t>Intensity:220706_46804_a.mzML</t>
  </si>
  <si>
    <t>Intensity:220706_46805_a.mzML</t>
  </si>
  <si>
    <t>Intensity:220706_46806_a.mzML</t>
  </si>
  <si>
    <t>Intensity:220706_46807_a.mzML</t>
  </si>
  <si>
    <t>Intensity:220706_46808_a.mzML</t>
  </si>
  <si>
    <t>Intensity:220706_46809_a.mzML</t>
  </si>
  <si>
    <t>Intensity:220706_46810_a.mzML</t>
  </si>
  <si>
    <t>Intensity:220706_46811_a.mzML</t>
  </si>
  <si>
    <t>Intensity:220706_46812_a.mzML</t>
  </si>
  <si>
    <t>Intensity:220706_46813_a.mzML</t>
  </si>
  <si>
    <t>Intensity:220706_46814_a.mzML</t>
  </si>
  <si>
    <t>Intensity:220706_46815_b.mzML</t>
  </si>
  <si>
    <t>Intensity:220706_46816_a.mzML</t>
  </si>
  <si>
    <t>Intensity:220706_46817_a.mzML</t>
  </si>
  <si>
    <t>Intensity:220706_46818_b.mzML</t>
  </si>
  <si>
    <t>Intensity:220706_46819_a.mzML</t>
  </si>
  <si>
    <t>Intensity:220706_46820_a.mzML</t>
  </si>
  <si>
    <t>Intensity:220706_46821_a.mzML</t>
  </si>
  <si>
    <t>Intensity:220706_46822_a.mzML</t>
  </si>
  <si>
    <t>Intensity:220706_46823_a.mzML</t>
  </si>
  <si>
    <t>Intensity:220706_46824_a.mzML</t>
  </si>
  <si>
    <t>Intensity:220706_46825_a.mzML</t>
  </si>
  <si>
    <t>Intensity:220706_46826_a.mzML</t>
  </si>
  <si>
    <t>Intensity:220706_46827_a.mzML</t>
  </si>
  <si>
    <t>Intensity:220706_46828_a.mzML</t>
  </si>
  <si>
    <t>Intensity:220706_46829_a.mzML</t>
  </si>
  <si>
    <t>Intensity:220706_46830_a.mzML</t>
  </si>
  <si>
    <t>Intensity:220706_46831_a.mzML</t>
  </si>
  <si>
    <t>Intensity:220706_46832_a.mzML</t>
  </si>
  <si>
    <t>Intensity:220706_46833_a.mzML</t>
  </si>
  <si>
    <t>Intensity:220706_46834_a.mzML</t>
  </si>
  <si>
    <t>Intensity:220706_46835_a.mzML</t>
  </si>
  <si>
    <t>PE O-16:1/18:1</t>
  </si>
  <si>
    <t>PE O-</t>
  </si>
  <si>
    <t>H75 C39 N1 O7 P1</t>
  </si>
  <si>
    <t>-H+</t>
  </si>
  <si>
    <t>Glycerophospholipid</t>
  </si>
  <si>
    <t>negative</t>
  </si>
  <si>
    <t>[PE O-16:1/18:1 -H]-</t>
  </si>
  <si>
    <t>-FA 18:1 (+HO)</t>
  </si>
  <si>
    <t>FA 18:1 (+O)</t>
  </si>
  <si>
    <t>PE O-16:1/20:4</t>
  </si>
  <si>
    <t>H73 C41 N1 O7 P1</t>
  </si>
  <si>
    <t>[PE O-16:1/20:4 -H]-</t>
  </si>
  <si>
    <t>-FA 20:4 (+HO)</t>
  </si>
  <si>
    <t>FA 20:4 (+O)</t>
  </si>
  <si>
    <t>PE O-16:0/20:4</t>
  </si>
  <si>
    <t>H75 C41 N1 O7 P1</t>
  </si>
  <si>
    <t>[PE O-16:0/20:4 -H]-</t>
  </si>
  <si>
    <t>PE O-18:2/18:1</t>
  </si>
  <si>
    <t>H77 C41 N1 O7 P1</t>
  </si>
  <si>
    <t>[PE O-18:2/18:1 -H]-</t>
  </si>
  <si>
    <t>PE O-18:1/18:1</t>
  </si>
  <si>
    <t>H79 C41 N1 O7 P1</t>
  </si>
  <si>
    <t>[PE O-18:1/18:1 -H]-</t>
  </si>
  <si>
    <t>PE O-18:2/20:4</t>
  </si>
  <si>
    <t>H75 C43 N1 O7 P1</t>
  </si>
  <si>
    <t>[PE O-18:2/20:4 -H]-</t>
  </si>
  <si>
    <t>PE O-16:1/22:5</t>
  </si>
  <si>
    <t>[PE O-16:1/22:5 -H]-</t>
  </si>
  <si>
    <t>-FA 22:5 (+HO)</t>
  </si>
  <si>
    <t>FA 22:5 (+O)</t>
  </si>
  <si>
    <t>PE O-18:1/20:4</t>
  </si>
  <si>
    <t>H77 C43 N1 O7 P1</t>
  </si>
  <si>
    <t>[PE O-18:1/20:4 -H]-</t>
  </si>
  <si>
    <t>PE O-16:1/22:4</t>
  </si>
  <si>
    <t>[PE O-16:1/22:4 -H]-</t>
  </si>
  <si>
    <t>-FA 22:4 (+HO)</t>
  </si>
  <si>
    <t>FA 22:4 (+O)</t>
  </si>
  <si>
    <t>PE O-18:0/20:4</t>
  </si>
  <si>
    <t>H79 C43 N1 O7 P1</t>
  </si>
  <si>
    <t>[PE O-18:0/20:4 -H]-</t>
  </si>
  <si>
    <t>PE O-18:2/22:5</t>
  </si>
  <si>
    <t>H77 C45 N1 O7 P1</t>
  </si>
  <si>
    <t>[PE O-18:2/22:5 -H]-</t>
  </si>
  <si>
    <t>PE O-18:1/22:5</t>
  </si>
  <si>
    <t>H79 C45 N1 O7 P1</t>
  </si>
  <si>
    <t>[PE O-18:1/22:5 -H]-</t>
  </si>
  <si>
    <t>PE O-18:2/22:4</t>
  </si>
  <si>
    <t>[PE O-18:2/22:4 -H]-</t>
  </si>
  <si>
    <t>PE O-18:0/22:5</t>
  </si>
  <si>
    <t>H81 C45 N1 O7 P1</t>
  </si>
  <si>
    <t>[PE O-18:0/22:5 -H]-</t>
  </si>
  <si>
    <t>PE O-18:1/22:4</t>
  </si>
  <si>
    <t>[PE O-18:1/22:4 -H]-</t>
  </si>
  <si>
    <t>PE O-18:0/22:4</t>
  </si>
  <si>
    <t>H83 C45 N1 O7 P1</t>
  </si>
  <si>
    <t>[PE O-18:0/22:4 -H]-</t>
  </si>
  <si>
    <t>+CH3COO-</t>
  </si>
  <si>
    <t>FA 16:0 (+O)</t>
  </si>
  <si>
    <t>FA 16:1 (+O)</t>
  </si>
  <si>
    <t>SM</t>
  </si>
  <si>
    <t>Sphingolipid</t>
  </si>
  <si>
    <t>SM 32:1;(OH)2</t>
  </si>
  <si>
    <t>SM 34:2;(OH)2</t>
  </si>
  <si>
    <t>SM 34:1;(OH)2</t>
  </si>
  <si>
    <t>SM 36:2;(OH)2</t>
  </si>
  <si>
    <t>SM 36:1;(OH)2</t>
  </si>
  <si>
    <t>SM 36:0;(OH)2</t>
  </si>
  <si>
    <t>SM 38:1;(OH)2</t>
  </si>
  <si>
    <t>SM 40:2;(OH)2</t>
  </si>
  <si>
    <t>SM 40:1;(OH)2</t>
  </si>
  <si>
    <t>SM 42:3;(OH)2</t>
  </si>
  <si>
    <t>SM 42:2;(OH)2</t>
  </si>
  <si>
    <t>SM 42:1;(OH)2</t>
  </si>
  <si>
    <t>SM 44:2;(OH)2</t>
  </si>
  <si>
    <t>SM 44:1;(OH)2</t>
  </si>
  <si>
    <t>Cer 32:1;(OH)2</t>
  </si>
  <si>
    <t>Cer</t>
  </si>
  <si>
    <t>H66 C34 O5 N1</t>
  </si>
  <si>
    <t>[Cer 32:1;(OH)2(+CH3COO)-]</t>
  </si>
  <si>
    <t>H68 C35 O5 N1</t>
  </si>
  <si>
    <t>Cer 34:2;(OH)2</t>
  </si>
  <si>
    <t>H68 C36 O5 N1</t>
  </si>
  <si>
    <t>[Cer 34:2;(OH)2(+CH3COO)-]</t>
  </si>
  <si>
    <t>Cer 34:1;(OH)2</t>
  </si>
  <si>
    <t>H70 C36 O5 N1</t>
  </si>
  <si>
    <t>[Cer 34:1;(OH)2(+CH3COO)-]</t>
  </si>
  <si>
    <t>Cer 34:0;(OH)2</t>
  </si>
  <si>
    <t>H72 C36 O5 N1</t>
  </si>
  <si>
    <t>[Cer 34:0;(OH)2(+CH3COO)-]</t>
  </si>
  <si>
    <t>H72 C37 O5 N1</t>
  </si>
  <si>
    <t>Cer 36:2;(OH)2</t>
  </si>
  <si>
    <t>H72 C38 O5 N1</t>
  </si>
  <si>
    <t>[Cer 36:2;(OH)2(+CH3COO)-]</t>
  </si>
  <si>
    <t>Cer 36:1;(OH)2</t>
  </si>
  <si>
    <t>H74 C38 O5 N1</t>
  </si>
  <si>
    <t>[Cer 36:1;(OH)2(+CH3COO)-]</t>
  </si>
  <si>
    <t>Cer 36:0;(OH)2</t>
  </si>
  <si>
    <t>H76 C38 O5 N1</t>
  </si>
  <si>
    <t>[Cer 36:0;(OH)2(+CH3COO)-]</t>
  </si>
  <si>
    <t>Cer 38:2;(OH)2</t>
  </si>
  <si>
    <t>H76 C40 O5 N1</t>
  </si>
  <si>
    <t>[Cer 38:2;(OH)2(+CH3COO)-]</t>
  </si>
  <si>
    <t>Cer 38:1;(OH)2</t>
  </si>
  <si>
    <t>H78 C40 O5 N1</t>
  </si>
  <si>
    <t>[Cer 38:1;(OH)2(+CH3COO)-]</t>
  </si>
  <si>
    <t>Cer 40:2;(OH)2</t>
  </si>
  <si>
    <t>H80 C42 O5 N1</t>
  </si>
  <si>
    <t>[Cer 40:2;(OH)2(+CH3COO)-]</t>
  </si>
  <si>
    <t>Cer 40:1;(OH)2</t>
  </si>
  <si>
    <t>H82 C42 O5 N1</t>
  </si>
  <si>
    <t>[Cer 40:1;(OH)2(+CH3COO)-]</t>
  </si>
  <si>
    <t>Cer 42:3;(OH)2</t>
  </si>
  <si>
    <t>H82 C44 O5 N1</t>
  </si>
  <si>
    <t>[Cer 42:3;(OH)2(+CH3COO)-]</t>
  </si>
  <si>
    <t>Cer 42:2;(OH)2</t>
  </si>
  <si>
    <t>H84 C44 O5 N1</t>
  </si>
  <si>
    <t>[Cer 42:2;(OH)2(+CH3COO)-]</t>
  </si>
  <si>
    <t>Cer 42:1;(OH)2</t>
  </si>
  <si>
    <t>H86 C44 O5 N1</t>
  </si>
  <si>
    <t>[Cer 42:1;(OH)2(+CH3COO)-]</t>
  </si>
  <si>
    <t>Cer 44:3;(OH)2</t>
  </si>
  <si>
    <t>H86 C46 O5 N1</t>
  </si>
  <si>
    <t>[Cer 44:3;(OH)2(+CH3COO)-]</t>
  </si>
  <si>
    <t>Cer 44:2;(OH)2</t>
  </si>
  <si>
    <t>H88 C46 O5 N1</t>
  </si>
  <si>
    <t>[Cer 44:2;(OH)2(+CH3COO)-]</t>
  </si>
  <si>
    <t>PS</t>
  </si>
  <si>
    <t>FA 18:2 (+O)</t>
  </si>
  <si>
    <t>FA 18:3 (+O)</t>
  </si>
  <si>
    <t>H75 C42 N1 O10 P1</t>
  </si>
  <si>
    <t>FA 18:0 (+O)</t>
  </si>
  <si>
    <t>H77 C42 N1 O10 P1</t>
  </si>
  <si>
    <t>H79 C42 N1 O10 P1</t>
  </si>
  <si>
    <t>FA 20:5 (+O)</t>
  </si>
  <si>
    <t>H77 C44 N1 O10 P1</t>
  </si>
  <si>
    <t>FA 20:3 (+O)</t>
  </si>
  <si>
    <t>H79 C46 N1 O10 P1</t>
  </si>
  <si>
    <t>H81 C46 N1 O10 P1</t>
  </si>
  <si>
    <t>PA 18:1_18:1</t>
  </si>
  <si>
    <t>PA</t>
  </si>
  <si>
    <t>H72 C39 O8 P1</t>
  </si>
  <si>
    <t>[PA 18:1_18:1 -H]-</t>
  </si>
  <si>
    <t>PE 14:0_16:1</t>
  </si>
  <si>
    <t>PE</t>
  </si>
  <si>
    <t>H67 C35 N1 O8 P1</t>
  </si>
  <si>
    <t>[PE 14:0_16:1 -H]-</t>
  </si>
  <si>
    <t>FA 14:0 (+O)</t>
  </si>
  <si>
    <t>PE 14:0_18:3</t>
  </si>
  <si>
    <t>H67 C37 N1 O8 P1</t>
  </si>
  <si>
    <t>[PE 14:0_18:3 -H]-</t>
  </si>
  <si>
    <t>PE 14:0_18:2</t>
  </si>
  <si>
    <t>H69 C37 N1 O8 P1</t>
  </si>
  <si>
    <t>[PE 14:0_18:2 -H]-</t>
  </si>
  <si>
    <t>PE 14:0_18:1</t>
  </si>
  <si>
    <t>H71 C37 N1 O8 P1</t>
  </si>
  <si>
    <t>[PE 14:0_18:1 -H]-</t>
  </si>
  <si>
    <t>H71 C38 N1 O8 P1</t>
  </si>
  <si>
    <t>H73 C38 N1 O8 P1</t>
  </si>
  <si>
    <t>PE 14:0_20:4</t>
  </si>
  <si>
    <t>H69 C39 N1 O8 P1</t>
  </si>
  <si>
    <t>[PE 14:0_20:4 -H]-</t>
  </si>
  <si>
    <t>PE 16:1_18:3</t>
  </si>
  <si>
    <t>[PE 16:1_18:3 -H]-</t>
  </si>
  <si>
    <t>PE 14:0_20:3</t>
  </si>
  <si>
    <t>H71 C39 N1 O8 P1</t>
  </si>
  <si>
    <t>[PE 14:0_20:3 -H]-</t>
  </si>
  <si>
    <t>PE 16:1_18:2</t>
  </si>
  <si>
    <t>[PE 16:1_18:2 -H]-</t>
  </si>
  <si>
    <t>PE 16:0_18:3</t>
  </si>
  <si>
    <t>[PE 16:0_18:3 -H]-</t>
  </si>
  <si>
    <t>PE 16:1_18:1</t>
  </si>
  <si>
    <t>H73 C39 N1 O8 P1</t>
  </si>
  <si>
    <t>[PE 16:1_18:1 -H]-</t>
  </si>
  <si>
    <t>PE 16:0_18:2</t>
  </si>
  <si>
    <t>[PE 16:0_18:2 -H]-</t>
  </si>
  <si>
    <t>PE 16:0_18:1</t>
  </si>
  <si>
    <t>H75 C39 N1 O8 P1</t>
  </si>
  <si>
    <t>[PE 16:0_18:1 -H]-</t>
  </si>
  <si>
    <t>H73 C40 N1 O8 P1</t>
  </si>
  <si>
    <t>H75 C40 N1 O8 P1</t>
  </si>
  <si>
    <t>H77 C40 N1 O8 P1</t>
  </si>
  <si>
    <t>PE 16:1_20:4</t>
  </si>
  <si>
    <t>H71 C41 N1 O8 P1</t>
  </si>
  <si>
    <t>[PE 16:1_20:4 -H]-</t>
  </si>
  <si>
    <t>PE 18:3_18:2</t>
  </si>
  <si>
    <t>[PE 18:3_18:2 -H]-</t>
  </si>
  <si>
    <t>PE 16:0_20:4</t>
  </si>
  <si>
    <t>H73 C41 N1 O8 P1</t>
  </si>
  <si>
    <t>[PE 16:0_20:4 -H]-</t>
  </si>
  <si>
    <t>PE 16:0_20:3</t>
  </si>
  <si>
    <t>H75 C41 N1 O8 P1</t>
  </si>
  <si>
    <t>[PE 16:0_20:3 -H]-</t>
  </si>
  <si>
    <t>PE 18:3_20:4</t>
  </si>
  <si>
    <t>H71 C43 N1 O8 P1</t>
  </si>
  <si>
    <t>[PE 18:3_20:4 -H]-</t>
  </si>
  <si>
    <t>PE 18:2_20:4</t>
  </si>
  <si>
    <t>H73 C43 N1 O8 P1</t>
  </si>
  <si>
    <t>[PE 18:2_20:4 -H]-</t>
  </si>
  <si>
    <t>PE 18:1_20:4</t>
  </si>
  <si>
    <t>H75 C43 N1 O8 P1</t>
  </si>
  <si>
    <t>[PE 18:1_20:4 -H]-</t>
  </si>
  <si>
    <t>PE 18:0_20:4</t>
  </si>
  <si>
    <t>H77 C43 N1 O8 P1</t>
  </si>
  <si>
    <t>[PE 18:0_20:4 -H]-</t>
  </si>
  <si>
    <t>H79 C44 N1 O8 P1</t>
  </si>
  <si>
    <t>PE 18:0_22:5</t>
  </si>
  <si>
    <t>H79 C45 N1 O8 P1</t>
  </si>
  <si>
    <t>[PE 18:0_22:5 -H]-</t>
  </si>
  <si>
    <t>PC</t>
  </si>
  <si>
    <t>H77 C40 N1 O10 P1</t>
  </si>
  <si>
    <t>H79 C41 N1 O10 P1</t>
  </si>
  <si>
    <t>H81 C42 N1 O10 P1</t>
  </si>
  <si>
    <t>H79 C44 N1 O10 P1</t>
  </si>
  <si>
    <t>H81 C44 N1 O10 P1</t>
  </si>
  <si>
    <t>H83 C46 N1 O10 P1</t>
  </si>
  <si>
    <t>LPE 16:0</t>
  </si>
  <si>
    <t>LPE</t>
  </si>
  <si>
    <t>H43 C21 N1 O7 P1</t>
  </si>
  <si>
    <t>[LPE 16:0 -H]-</t>
  </si>
  <si>
    <t>LPE 18:3</t>
  </si>
  <si>
    <t>H41 C23 N1 O7 P1</t>
  </si>
  <si>
    <t>[LPE 18:3 -H]-</t>
  </si>
  <si>
    <t>LPE 18:2</t>
  </si>
  <si>
    <t>H43 C23 N1 O7 P1</t>
  </si>
  <si>
    <t>[LPE 18:2 -H]-</t>
  </si>
  <si>
    <t>LPE 18:1</t>
  </si>
  <si>
    <t>H45 C23 N1 O7 P1</t>
  </si>
  <si>
    <t>[LPE 18:1 -H]-</t>
  </si>
  <si>
    <t>LPE 18:0</t>
  </si>
  <si>
    <t>H47 C23 N1 O7 P1</t>
  </si>
  <si>
    <t>[LPE 18:0 -H]-</t>
  </si>
  <si>
    <t>LPE 20:5</t>
  </si>
  <si>
    <t>H41 C25 N1 O7 P1</t>
  </si>
  <si>
    <t>[LPE 20:5 -H]-</t>
  </si>
  <si>
    <t>LPE 20:4</t>
  </si>
  <si>
    <t>H43 C25 N1 O7 P1</t>
  </si>
  <si>
    <t>[LPE 20:4 -H]-</t>
  </si>
  <si>
    <t>LPE 20:3</t>
  </si>
  <si>
    <t>H45 C25 N1 O7 P1</t>
  </si>
  <si>
    <t>[LPE 20:3 -H]-</t>
  </si>
  <si>
    <t>LPE 22:6</t>
  </si>
  <si>
    <t>H43 C27 N1 O7 P1</t>
  </si>
  <si>
    <t>[LPE 22:6 -H]-</t>
  </si>
  <si>
    <t>FA 22:6 (+O)</t>
  </si>
  <si>
    <t>LPE 22:5</t>
  </si>
  <si>
    <t>H45 C27 N1 O7 P1</t>
  </si>
  <si>
    <t>[LPE 22:5 -H]-</t>
  </si>
  <si>
    <t>LPE 22:4</t>
  </si>
  <si>
    <t>H47 C27 N1 O7 P1</t>
  </si>
  <si>
    <t>[LPE 22:4 -H]-</t>
  </si>
  <si>
    <t>PG</t>
  </si>
  <si>
    <t>PG 16:0_18:2</t>
  </si>
  <si>
    <t>H74 C40 O10 P1</t>
  </si>
  <si>
    <t>[PG 16:0_18:2 -H]-</t>
  </si>
  <si>
    <t>PG 16:0_18:1</t>
  </si>
  <si>
    <t>H76 C40 O10 P1</t>
  </si>
  <si>
    <t>[PG 16:0_18:1 -H]-</t>
  </si>
  <si>
    <t>PG 18:3_18:2</t>
  </si>
  <si>
    <t>H72 C42 O10 P1</t>
  </si>
  <si>
    <t>[PG 18:3_18:2 -H]-</t>
  </si>
  <si>
    <t>PG 18:2_18:2</t>
  </si>
  <si>
    <t>H74 C42 O10 P1</t>
  </si>
  <si>
    <t>[PG 18:2_18:2 -H]-</t>
  </si>
  <si>
    <t>PG 18:1_18:1</t>
  </si>
  <si>
    <t>H78 C42 O10 P1</t>
  </si>
  <si>
    <t>[PG 18:1_18:1 -H]-</t>
  </si>
  <si>
    <t>PG 18:0_20:4</t>
  </si>
  <si>
    <t>H78 C44 O10 P1</t>
  </si>
  <si>
    <t>[PG 18:0_20:4 -H]-</t>
  </si>
  <si>
    <t>PI 16:0_18:1</t>
  </si>
  <si>
    <t>PI</t>
  </si>
  <si>
    <t>H80 C43 O13 P1</t>
  </si>
  <si>
    <t>[PI 16:0_18:1 -H]-</t>
  </si>
  <si>
    <t>PI(241)</t>
  </si>
  <si>
    <t>PI 18:2_18:2</t>
  </si>
  <si>
    <t>H78 C45 O13 P1</t>
  </si>
  <si>
    <t>[PI 18:2_18:2 -H]-</t>
  </si>
  <si>
    <t>PI 18:3_18:0</t>
  </si>
  <si>
    <t>H80 C45 O13 P1</t>
  </si>
  <si>
    <t>[PI 18:3_18:0 -H]-</t>
  </si>
  <si>
    <t>PI 18:2_18:1</t>
  </si>
  <si>
    <t>[PI 18:2_18:1 -H]-</t>
  </si>
  <si>
    <t>PI 18:1_18:0</t>
  </si>
  <si>
    <t>H84 C45 O13 P1</t>
  </si>
  <si>
    <t>[PI 18:1_18:0 -H]-</t>
  </si>
  <si>
    <t>PI 18:1_20:4</t>
  </si>
  <si>
    <t>H80 C47 O13 P1</t>
  </si>
  <si>
    <t>[PI 18:1_20:4 -H]-</t>
  </si>
  <si>
    <t>PI 18:0_20:5</t>
  </si>
  <si>
    <t>[PI 18:0_20:5 -H]-</t>
  </si>
  <si>
    <t>PI 18:1_20:3</t>
  </si>
  <si>
    <t>H82 C47 O13 P1</t>
  </si>
  <si>
    <t>[PI 18:1_20:3 -H]-</t>
  </si>
  <si>
    <t>PI 18:0_20:4</t>
  </si>
  <si>
    <t>[PI 18:0_20:4 -H]-</t>
  </si>
  <si>
    <t>PI 18:0_20:3</t>
  </si>
  <si>
    <t>H84 C47 O13 P1</t>
  </si>
  <si>
    <t>[PI 18:0_20:3 -H]-</t>
  </si>
  <si>
    <t>PI 18:0_22:5</t>
  </si>
  <si>
    <t>H84 C49 O13 P1</t>
  </si>
  <si>
    <t>[PI 18:0_22:5 -H]-</t>
  </si>
  <si>
    <t>DAG 14:0_16:1</t>
  </si>
  <si>
    <t>DAG</t>
  </si>
  <si>
    <t>H66 C33 O5 N1</t>
  </si>
  <si>
    <t>+NH4+</t>
  </si>
  <si>
    <t>Glycerolipid</t>
  </si>
  <si>
    <t>positive</t>
  </si>
  <si>
    <t>[DAG 14:0_16:1 +NH4]+</t>
  </si>
  <si>
    <t>-FA 14:0 (-H) -DAG(35)</t>
  </si>
  <si>
    <t>-FA 16:1 (-H) -DAG(35)</t>
  </si>
  <si>
    <t>DAG 14:1_16:0</t>
  </si>
  <si>
    <t>[DAG 14:1_16:0 +NH4]+</t>
  </si>
  <si>
    <t>-FA 14:1 (-H) -DAG(35)</t>
  </si>
  <si>
    <t>-FA 16:0 (-H) -DAG(35)</t>
  </si>
  <si>
    <t>DAG 14:0_16:0</t>
  </si>
  <si>
    <t>H68 C33 O5 N1</t>
  </si>
  <si>
    <t>[DAG 14:0_16:0 +NH4]+</t>
  </si>
  <si>
    <t>DAG 14:0_18:3</t>
  </si>
  <si>
    <t>H66 C35 O5 N1</t>
  </si>
  <si>
    <t>[DAG 14:0_18:3 +NH4]+</t>
  </si>
  <si>
    <t>-FA 18:3 (-H) -DAG(35)</t>
  </si>
  <si>
    <t>DAG 16:1_16:1</t>
  </si>
  <si>
    <t>[DAG 16:1_16:1 +NH4]+</t>
  </si>
  <si>
    <t>DAG 14:0_18:2</t>
  </si>
  <si>
    <t>[DAG 14:0_18:2 +NH4]+</t>
  </si>
  <si>
    <t>-FA 18:2 (-H) -DAG(35)</t>
  </si>
  <si>
    <t>DAG 14:1_18:1</t>
  </si>
  <si>
    <t>[DAG 14:1_18:1 +NH4]+</t>
  </si>
  <si>
    <t>-FA 18:1 (-H) -DAG(35)</t>
  </si>
  <si>
    <t>DAG 16:0_16:1</t>
  </si>
  <si>
    <t>H70 C35 O5 N1</t>
  </si>
  <si>
    <t>[DAG 16:0_16:1 +NH4]+</t>
  </si>
  <si>
    <t>DAG 14:0_18:1</t>
  </si>
  <si>
    <t>[DAG 14:0_18:1 +NH4]+</t>
  </si>
  <si>
    <t>DAG 16:0_16:0</t>
  </si>
  <si>
    <t>H72 C35 O5 N1</t>
  </si>
  <si>
    <t>[DAG 16:0_16:0 +NH4]+</t>
  </si>
  <si>
    <t>DAG 16:1_18:3</t>
  </si>
  <si>
    <t>H68 C37 O5 N1</t>
  </si>
  <si>
    <t>[DAG 16:1_18:3 +NH4]+</t>
  </si>
  <si>
    <t>DAG 16:0_18:3</t>
  </si>
  <si>
    <t>H70 C37 O5 N1</t>
  </si>
  <si>
    <t>[DAG 16:0_18:3 +NH4]+</t>
  </si>
  <si>
    <t>DAG 16:1_18:2</t>
  </si>
  <si>
    <t>[DAG 16:1_18:2 +NH4]+</t>
  </si>
  <si>
    <t>DAG 16:0_18:2</t>
  </si>
  <si>
    <t>[DAG 16:0_18:2 +NH4]+</t>
  </si>
  <si>
    <t>DAG 16:1_18:1</t>
  </si>
  <si>
    <t>[DAG 16:1_18:1 +NH4]+</t>
  </si>
  <si>
    <t>DAG 16:0_18:1</t>
  </si>
  <si>
    <t>H74 C37 O5 N1</t>
  </si>
  <si>
    <t>[DAG 16:0_18:1 +NH4]+</t>
  </si>
  <si>
    <t>DAG 16:1_18:0</t>
  </si>
  <si>
    <t>[DAG 16:1_18:0 +NH4]+</t>
  </si>
  <si>
    <t>-FA 18:0 (-H) -DAG(35)</t>
  </si>
  <si>
    <t>DAG 18:2_18:3</t>
  </si>
  <si>
    <t>H70 C39 O5 N1</t>
  </si>
  <si>
    <t>[DAG 18:2_18:3 +NH4]+</t>
  </si>
  <si>
    <t>DAG 18:1_18:3</t>
  </si>
  <si>
    <t>H72 C39 O5 N1</t>
  </si>
  <si>
    <t>[DAG 18:1_18:3 +NH4]+</t>
  </si>
  <si>
    <t>DAG 18:0_18:3</t>
  </si>
  <si>
    <t>H74 C39 O5 N1</t>
  </si>
  <si>
    <t>[DAG 18:0_18:3 +NH4]+</t>
  </si>
  <si>
    <t>DAG 18:1_18:2</t>
  </si>
  <si>
    <t>[DAG 18:1_18:2 +NH4]+</t>
  </si>
  <si>
    <t>DAG 16:0_20:3</t>
  </si>
  <si>
    <t>[DAG 16:0_20:3 +NH4]+</t>
  </si>
  <si>
    <t>-FA 20:3 (-H) -DAG(35)</t>
  </si>
  <si>
    <t>DAG 18:0_18:2</t>
  </si>
  <si>
    <t>H76 C39 O5 N1</t>
  </si>
  <si>
    <t>[DAG 18:0_18:2 +NH4]+</t>
  </si>
  <si>
    <t>DAG 18:1_18:1</t>
  </si>
  <si>
    <t>[DAG 18:1_18:1 +NH4]+</t>
  </si>
  <si>
    <t>DAG 18:0_18:1</t>
  </si>
  <si>
    <t>H78 C39 O5 N1</t>
  </si>
  <si>
    <t>[DAG 18:0_18:1 +NH4]+</t>
  </si>
  <si>
    <t>DAG 16:0_20:1</t>
  </si>
  <si>
    <t>[DAG 16:0_20:1 +NH4]+</t>
  </si>
  <si>
    <t>-FA 20:1 (-H) -DAG(35)</t>
  </si>
  <si>
    <t>DAG 18:2_20:3</t>
  </si>
  <si>
    <t>H74 C41 O5 N1</t>
  </si>
  <si>
    <t>[DAG 18:2_20:3 +NH4]+</t>
  </si>
  <si>
    <t>DAG 16:0_22:5</t>
  </si>
  <si>
    <t>[DAG 16:0_22:5 +NH4]+</t>
  </si>
  <si>
    <t>-FA 22:5 (-H) -DAG(35)</t>
  </si>
  <si>
    <t>DAG 18:1_20:3</t>
  </si>
  <si>
    <t>H76 C41 O5 N1</t>
  </si>
  <si>
    <t>[DAG 18:1_20:3 +NH4]+</t>
  </si>
  <si>
    <t>DAG 18:0_20:3</t>
  </si>
  <si>
    <t>H78 C41 O5 N1</t>
  </si>
  <si>
    <t>[DAG 18:0_20:3 +NH4]+</t>
  </si>
  <si>
    <t>DAG 18:0_20:1</t>
  </si>
  <si>
    <t>H82 C41 O5 N1</t>
  </si>
  <si>
    <t>[DAG 18:0_20:1 +NH4]+</t>
  </si>
  <si>
    <t>DAG 18:1_20:0</t>
  </si>
  <si>
    <t>[DAG 18:1_20:0 +NH4]+</t>
  </si>
  <si>
    <t>-FA 20:0 (-H) -DAG(35)</t>
  </si>
  <si>
    <t>DAG 18:2_22:5</t>
  </si>
  <si>
    <t>H74 C43 O5 N1</t>
  </si>
  <si>
    <t>[DAG 18:2_22:5 +NH4]+</t>
  </si>
  <si>
    <t>DAG 18:1_22:5</t>
  </si>
  <si>
    <t>H76 C43 O5 N1</t>
  </si>
  <si>
    <t>[DAG 18:1_22:5 +NH4]+</t>
  </si>
  <si>
    <t>DAG 18:0_22:5</t>
  </si>
  <si>
    <t>H78 C43 O5 N1</t>
  </si>
  <si>
    <t>[DAG 18:0_22:5 +NH4]+</t>
  </si>
  <si>
    <t>LPC</t>
  </si>
  <si>
    <t>+H+</t>
  </si>
  <si>
    <t>PC(184)</t>
  </si>
  <si>
    <t>LPC 16:0</t>
  </si>
  <si>
    <t>H51 C24 N1 O7 P1</t>
  </si>
  <si>
    <t>[LPC 16:0 +H]+</t>
  </si>
  <si>
    <t>LPC 18:1</t>
  </si>
  <si>
    <t>H53 C26 N1 O7 P1</t>
  </si>
  <si>
    <t>[LPC 18:1 +H]+</t>
  </si>
  <si>
    <t>LPC 18:0</t>
  </si>
  <si>
    <t>H55 C26 N1 O7 P1</t>
  </si>
  <si>
    <t>[LPC 18:0 +H]+</t>
  </si>
  <si>
    <t>PC 28:1</t>
  </si>
  <si>
    <t>PhosphatidylethanolamineNLS_Precursor</t>
  </si>
  <si>
    <t>H71 C36 N1 O8 P1</t>
  </si>
  <si>
    <t>[PC 28:1 +H]+</t>
  </si>
  <si>
    <t>PC 28:0</t>
  </si>
  <si>
    <t>H73 C36 N1 O8 P1</t>
  </si>
  <si>
    <t>[PC 28:0 +H]+</t>
  </si>
  <si>
    <t>PC 30:3</t>
  </si>
  <si>
    <t>[PC 30:3 +H]+</t>
  </si>
  <si>
    <t>PC 30:2</t>
  </si>
  <si>
    <t>[PC 30:2 +H]+</t>
  </si>
  <si>
    <t>PC 30:1</t>
  </si>
  <si>
    <t>H75 C38 N1 O8 P1</t>
  </si>
  <si>
    <t>[PC 30:1 +H]+</t>
  </si>
  <si>
    <t>PC 30:0</t>
  </si>
  <si>
    <t>H77 C38 N1 O8 P1</t>
  </si>
  <si>
    <t>[PC 30:0 +H]+</t>
  </si>
  <si>
    <t>PC 32:4</t>
  </si>
  <si>
    <t>[PC 32:4 +H]+</t>
  </si>
  <si>
    <t>PC 32:3</t>
  </si>
  <si>
    <t>[PC 32:3 +H]+</t>
  </si>
  <si>
    <t>PC 32:2</t>
  </si>
  <si>
    <t>[PC 32:2 +H]+</t>
  </si>
  <si>
    <t>PC 32:1</t>
  </si>
  <si>
    <t>H79 C40 N1 O8 P1</t>
  </si>
  <si>
    <t>[PC 32:1 +H]+</t>
  </si>
  <si>
    <t>PC 34:3</t>
  </si>
  <si>
    <t>H79 C42 N1 O8 P1</t>
  </si>
  <si>
    <t>[PC 34:3 +H]+</t>
  </si>
  <si>
    <t>PC 34:2</t>
  </si>
  <si>
    <t>H81 C42 N1 O8 P1</t>
  </si>
  <si>
    <t>[PC 34:2 +H]+</t>
  </si>
  <si>
    <t>PC 34:1</t>
  </si>
  <si>
    <t>H83 C42 N1 O8 P1</t>
  </si>
  <si>
    <t>[PC 34:1 +H]+</t>
  </si>
  <si>
    <t>PC 36:6</t>
  </si>
  <si>
    <t>H77 C44 N1 O8 P1</t>
  </si>
  <si>
    <t>[PC 36:6 +H]+</t>
  </si>
  <si>
    <t>PC 36:5</t>
  </si>
  <si>
    <t>[PC 36:5 +H]+</t>
  </si>
  <si>
    <t>PC 36:4</t>
  </si>
  <si>
    <t>H81 C44 N1 O8 P1</t>
  </si>
  <si>
    <t>[PC 36:4 +H]+</t>
  </si>
  <si>
    <t>PC 36:3</t>
  </si>
  <si>
    <t>H83 C44 N1 O8 P1</t>
  </si>
  <si>
    <t>[PC 36:3 +H]+</t>
  </si>
  <si>
    <t>PC 36:2</t>
  </si>
  <si>
    <t>H85 C44 N1 O8 P1</t>
  </si>
  <si>
    <t>[PC 36:2 +H]+</t>
  </si>
  <si>
    <t>PC 36:1</t>
  </si>
  <si>
    <t>H87 C44 N1 O8 P1</t>
  </si>
  <si>
    <t>[PC 36:1 +H]+</t>
  </si>
  <si>
    <t>PC 38:7</t>
  </si>
  <si>
    <t>H79 C46 N1 O8 P1</t>
  </si>
  <si>
    <t>[PC 38:7 +H]+</t>
  </si>
  <si>
    <t>PC 38:6</t>
  </si>
  <si>
    <t>H81 C46 N1 O8 P1</t>
  </si>
  <si>
    <t>[PC 38:6 +H]+</t>
  </si>
  <si>
    <t>PC 38:5</t>
  </si>
  <si>
    <t>H83 C46 N1 O8 P1</t>
  </si>
  <si>
    <t>[PC 38:5 +H]+</t>
  </si>
  <si>
    <t>PC 38:4</t>
  </si>
  <si>
    <t>H85 C46 N1 O8 P1</t>
  </si>
  <si>
    <t>[PC 38:4 +H]+</t>
  </si>
  <si>
    <t>PC 38:3</t>
  </si>
  <si>
    <t>H87 C46 N1 O8 P1</t>
  </si>
  <si>
    <t>[PC 38:3 +H]+</t>
  </si>
  <si>
    <t>PC 38:2</t>
  </si>
  <si>
    <t>H89 C46 N1 O8 P1</t>
  </si>
  <si>
    <t>[PC 38:2 +H]+</t>
  </si>
  <si>
    <t>PC 38:1</t>
  </si>
  <si>
    <t>H91 C46 N1 O8 P1</t>
  </si>
  <si>
    <t>[PC 38:1 +H]+</t>
  </si>
  <si>
    <t>PC 38:0</t>
  </si>
  <si>
    <t>H93 C46 N1 O8 P1</t>
  </si>
  <si>
    <t>[PC 38:0 +H]+</t>
  </si>
  <si>
    <t>PC 40:8</t>
  </si>
  <si>
    <t>H81 C48 N1 O8 P1</t>
  </si>
  <si>
    <t>[PC 40:8 +H]+</t>
  </si>
  <si>
    <t>PC 40:7</t>
  </si>
  <si>
    <t>H83 C48 N1 O8 P1</t>
  </si>
  <si>
    <t>[PC 40:7 +H]+</t>
  </si>
  <si>
    <t>PC 40:6</t>
  </si>
  <si>
    <t>H85 C48 N1 O8 P1</t>
  </si>
  <si>
    <t>[PC 40:6 +H]+</t>
  </si>
  <si>
    <t>PC 40:5</t>
  </si>
  <si>
    <t>H87 C48 N1 O8 P1</t>
  </si>
  <si>
    <t>[PC 40:5 +H]+</t>
  </si>
  <si>
    <t>PC 44:7</t>
  </si>
  <si>
    <t>H91 C52 N1 O8 P1</t>
  </si>
  <si>
    <t>[PC 44:7 +H]+</t>
  </si>
  <si>
    <t>H77 C39 N1 O7 P1</t>
  </si>
  <si>
    <t>PC O-(184)</t>
  </si>
  <si>
    <t>PC O-32:2</t>
  </si>
  <si>
    <t>H79 C40 N1 O7 P1</t>
  </si>
  <si>
    <t>[PC O-32:2 +H]+</t>
  </si>
  <si>
    <t>PC O-32:0</t>
  </si>
  <si>
    <t>H83 C40 N1 O7 P1</t>
  </si>
  <si>
    <t>[PC O-32:0 +H]+</t>
  </si>
  <si>
    <t>H81 C41 N1 O7 P1</t>
  </si>
  <si>
    <t>PC O-34:3</t>
  </si>
  <si>
    <t>H81 C42 N1 O7 P1</t>
  </si>
  <si>
    <t>[PC O-34:3 +H]+</t>
  </si>
  <si>
    <t>PC O-34:2</t>
  </si>
  <si>
    <t>H83 C42 N1 O7 P1</t>
  </si>
  <si>
    <t>[PC O-34:2 +H]+</t>
  </si>
  <si>
    <t>PC O-34:1</t>
  </si>
  <si>
    <t>H85 C42 N1 O7 P1</t>
  </si>
  <si>
    <t>[PC O-34:1 +H]+</t>
  </si>
  <si>
    <t>PC O-34:0</t>
  </si>
  <si>
    <t>H87 C42 N1 O7 P1</t>
  </si>
  <si>
    <t>[PC O-34:0 +H]+</t>
  </si>
  <si>
    <t>PC O-36:6</t>
  </si>
  <si>
    <t>H79 C44 N1 O7 P1</t>
  </si>
  <si>
    <t>[PC O-36:6 +H]+</t>
  </si>
  <si>
    <t>PC O-36:5</t>
  </si>
  <si>
    <t>H81 C44 N1 O7 P1</t>
  </si>
  <si>
    <t>[PC O-36:5 +H]+</t>
  </si>
  <si>
    <t>PC O-36:4</t>
  </si>
  <si>
    <t>H83 C44 N1 O7 P1</t>
  </si>
  <si>
    <t>[PC O-36:4 +H]+</t>
  </si>
  <si>
    <t>PC O-36:3</t>
  </si>
  <si>
    <t>H85 C44 N1 O7 P1</t>
  </si>
  <si>
    <t>[PC O-36:3 +H]+</t>
  </si>
  <si>
    <t>PC O-36:2</t>
  </si>
  <si>
    <t>H87 C44 N1 O7 P1</t>
  </si>
  <si>
    <t>[PC O-36:2 +H]+</t>
  </si>
  <si>
    <t>PC O-36:1</t>
  </si>
  <si>
    <t>H89 C44 N1 O7 P1</t>
  </si>
  <si>
    <t>[PC O-36:1 +H]+</t>
  </si>
  <si>
    <t>PC O-38:6</t>
  </si>
  <si>
    <t>H83 C46 N1 O7 P1</t>
  </si>
  <si>
    <t>[PC O-38:6 +H]+</t>
  </si>
  <si>
    <t>PC O-38:5</t>
  </si>
  <si>
    <t>H85 C46 N1 O7 P1</t>
  </si>
  <si>
    <t>[PC O-38:5 +H]+</t>
  </si>
  <si>
    <t>PE O-18:1p/16:0</t>
  </si>
  <si>
    <t>PhosphatidylcholineEtherMSMS_Precursor</t>
  </si>
  <si>
    <t>[PE O-18:1p/16:0 +H]+</t>
  </si>
  <si>
    <t>-FA 18:1p (+C3H5O2)</t>
  </si>
  <si>
    <t>FA 16:0 (+C3H5O2)</t>
  </si>
  <si>
    <t>PE O-16:0p/18:1</t>
  </si>
  <si>
    <t>[PE O-16:0p/18:1 +H]+</t>
  </si>
  <si>
    <t>-FA 16:0p (+C3H5O2)</t>
  </si>
  <si>
    <t>FA 18:1 (+C3H5O2)</t>
  </si>
  <si>
    <t>PE O-18:1p/18:1</t>
  </si>
  <si>
    <t>[PE O-18:1p/18:1 +H]+</t>
  </si>
  <si>
    <t>PE O-18:0p/18:1</t>
  </si>
  <si>
    <t>[PE O-18:0p/18:1 +H]+</t>
  </si>
  <si>
    <t>-FA 18:0p (+C3H5O2)</t>
  </si>
  <si>
    <t>PE O-16:0p/22:6</t>
  </si>
  <si>
    <t>[PE O-16:0p/22:6 +H]+</t>
  </si>
  <si>
    <t>FA 22:6 (+C3H5O2)</t>
  </si>
  <si>
    <t>PE O-16:0p/22:5</t>
  </si>
  <si>
    <t>[PE O-16:0p/22:5 +H]+</t>
  </si>
  <si>
    <t>FA 22:5 (+C3H5O2)</t>
  </si>
  <si>
    <t>PE O-16:0p/22:4</t>
  </si>
  <si>
    <t>[PE O-16:0p/22:4 +H]+</t>
  </si>
  <si>
    <t>FA 22:4 (+C3H5O2)</t>
  </si>
  <si>
    <t>PE O-18:0p/22:6</t>
  </si>
  <si>
    <t>[PE O-18:0p/22:6 +H]+</t>
  </si>
  <si>
    <t>PE O-18:1p/22:5</t>
  </si>
  <si>
    <t>[PE O-18:1p/22:5 +H]+</t>
  </si>
  <si>
    <t>PE O-18:0p/22:5</t>
  </si>
  <si>
    <t>[PE O-18:0p/22:5 +H]+</t>
  </si>
  <si>
    <t>PE O-18:1p/22:4</t>
  </si>
  <si>
    <t>[PE O-18:1p/22:4 +H]+</t>
  </si>
  <si>
    <t>PE O-18:0p/22:4</t>
  </si>
  <si>
    <t>[PE O-18:0p/22:4 +H]+</t>
  </si>
  <si>
    <t>PS 34:1</t>
  </si>
  <si>
    <t>[PES 34:1 +H]+</t>
  </si>
  <si>
    <t>-PS(185)</t>
  </si>
  <si>
    <t>PS 35:1</t>
  </si>
  <si>
    <t>[PES 35:1 +H]+</t>
  </si>
  <si>
    <t>PS 36:4</t>
  </si>
  <si>
    <t>[PES 36:4 +H]+</t>
  </si>
  <si>
    <t>PS 36:3</t>
  </si>
  <si>
    <t>[PES 36:3 +H]+</t>
  </si>
  <si>
    <t>PS 36:2</t>
  </si>
  <si>
    <t>[PES 36:2 +H]+</t>
  </si>
  <si>
    <t>PS 36:1</t>
  </si>
  <si>
    <t>[PES 36:1 +H]+</t>
  </si>
  <si>
    <t>PS 38:7</t>
  </si>
  <si>
    <t>H73 C44 N1 O10 P1</t>
  </si>
  <si>
    <t>[PES 38:7 +H]+</t>
  </si>
  <si>
    <t>PS 38:5</t>
  </si>
  <si>
    <t>[PES 38:5 +H]+</t>
  </si>
  <si>
    <t>PS 38:4</t>
  </si>
  <si>
    <t>[PES 38:4 +H]+</t>
  </si>
  <si>
    <t>PS 38:3</t>
  </si>
  <si>
    <t>[PES 38:3 +H]+</t>
  </si>
  <si>
    <t>PS 40:6</t>
  </si>
  <si>
    <t>[PES 40:6 +H]+</t>
  </si>
  <si>
    <t>PS 40:5</t>
  </si>
  <si>
    <t>[PES 40:5 +H]+</t>
  </si>
  <si>
    <t>PS 40:4</t>
  </si>
  <si>
    <t>[PES 40:4 +H]+</t>
  </si>
  <si>
    <t>TAG 46:1</t>
  </si>
  <si>
    <t>TAG</t>
  </si>
  <si>
    <t>H96 C49 O6 N1</t>
  </si>
  <si>
    <t>[TAG 46:1 +NH4]+</t>
  </si>
  <si>
    <t>TAG 48:2</t>
  </si>
  <si>
    <t>H98 C51 O6 N1</t>
  </si>
  <si>
    <t>[TAG 48:2 +NH4]+</t>
  </si>
  <si>
    <t>TAG 48:1</t>
  </si>
  <si>
    <t>H100 C51 O6 N1</t>
  </si>
  <si>
    <t>[TAG 48:1 +NH4]+</t>
  </si>
  <si>
    <t>TAG 50:5</t>
  </si>
  <si>
    <t>H96 C53 O6 N1</t>
  </si>
  <si>
    <t>[TAG 50:5 +NH4]+</t>
  </si>
  <si>
    <t>TAG 50:4</t>
  </si>
  <si>
    <t>H98 C53 O6 N1</t>
  </si>
  <si>
    <t>[TAG 50:4 +NH4]+</t>
  </si>
  <si>
    <t>TAG 50:3</t>
  </si>
  <si>
    <t>H100 C53 O6 N1</t>
  </si>
  <si>
    <t>[TAG 50:3 +NH4]+</t>
  </si>
  <si>
    <t>TAG 50:2</t>
  </si>
  <si>
    <t>H102 C53 O6 N1</t>
  </si>
  <si>
    <t>[TAG 50:2 +NH4]+</t>
  </si>
  <si>
    <t>TAG 50:1</t>
  </si>
  <si>
    <t>H104 C53 O6 N1</t>
  </si>
  <si>
    <t>[TAG 50:1 +NH4]+</t>
  </si>
  <si>
    <t>TAG 52:6</t>
  </si>
  <si>
    <t>H98 C55 O6 N1</t>
  </si>
  <si>
    <t>[TAG 52:6 +NH4]+</t>
  </si>
  <si>
    <t>TAG 52:5</t>
  </si>
  <si>
    <t>H100 C55 O6 N1</t>
  </si>
  <si>
    <t>[TAG 52:5 +NH4]+</t>
  </si>
  <si>
    <t>TAG 52:4</t>
  </si>
  <si>
    <t>H102 C55 O6 N1</t>
  </si>
  <si>
    <t>[TAG 52:4 +NH4]+</t>
  </si>
  <si>
    <t>TAG 52:3</t>
  </si>
  <si>
    <t>H104 C55 O6 N1</t>
  </si>
  <si>
    <t>[TAG 52:3 +NH4]+</t>
  </si>
  <si>
    <t>TAG 52:2</t>
  </si>
  <si>
    <t>H106 C55 O6 N1</t>
  </si>
  <si>
    <t>[TAG 52:2 +NH4]+</t>
  </si>
  <si>
    <t>TAG 52:1</t>
  </si>
  <si>
    <t>H108 C55 O6 N1</t>
  </si>
  <si>
    <t>[TAG 52:1 +NH4]+</t>
  </si>
  <si>
    <t>TAG 54:8</t>
  </si>
  <si>
    <t>H98 C57 O6 N1</t>
  </si>
  <si>
    <t>[TAG 54:8 +NH4]+</t>
  </si>
  <si>
    <t>TAG 54:7</t>
  </si>
  <si>
    <t>H100 C57 O6 N1</t>
  </si>
  <si>
    <t>[TAG 54:7 +NH4]+</t>
  </si>
  <si>
    <t>TAG 54:6</t>
  </si>
  <si>
    <t>H102 C57 O6 N1</t>
  </si>
  <si>
    <t>[TAG 54:6 +NH4]+</t>
  </si>
  <si>
    <t>TAG 54:5</t>
  </si>
  <si>
    <t>H104 C57 O6 N1</t>
  </si>
  <si>
    <t>[TAG 54:5 +NH4]+</t>
  </si>
  <si>
    <t>TAG 54:4</t>
  </si>
  <si>
    <t>H106 C57 O6 N1</t>
  </si>
  <si>
    <t>[TAG 54:4 +NH4]+</t>
  </si>
  <si>
    <t>TAG 54:3</t>
  </si>
  <si>
    <t>H108 C57 O6 N1</t>
  </si>
  <si>
    <t>[TAG 54:3 +NH4]+</t>
  </si>
  <si>
    <t>TAG 54:2</t>
  </si>
  <si>
    <t>H110 C57 O6 N1</t>
  </si>
  <si>
    <t>[TAG 54:2 +NH4]+</t>
  </si>
  <si>
    <t>TAG 54:1</t>
  </si>
  <si>
    <t>H112 C57 O6 N1</t>
  </si>
  <si>
    <t>[TAG 54:1 +NH4]+</t>
  </si>
  <si>
    <t>TAG 56:8</t>
  </si>
  <si>
    <t>H102 C59 O6 N1</t>
  </si>
  <si>
    <t>[TAG 56:8 +NH4]+</t>
  </si>
  <si>
    <t>TAG 56:7</t>
  </si>
  <si>
    <t>H104 C59 O6 N1</t>
  </si>
  <si>
    <t>[TAG 56:7 +NH4]+</t>
  </si>
  <si>
    <t>TAG 56:6</t>
  </si>
  <si>
    <t>H106 C59 O6 N1</t>
  </si>
  <si>
    <t>[TAG 56:6 +NH4]+</t>
  </si>
  <si>
    <t>TAG 56:4</t>
  </si>
  <si>
    <t>H110 C59 O6 N1</t>
  </si>
  <si>
    <t>[TAG 56:4 +NH4]+</t>
  </si>
  <si>
    <t>TAG 56:3</t>
  </si>
  <si>
    <t>H112 C59 O6 N1</t>
  </si>
  <si>
    <t>[TAG 56:3 +NH4]+</t>
  </si>
  <si>
    <t>TAG 58:8</t>
  </si>
  <si>
    <t>H106 C61 O6 N1</t>
  </si>
  <si>
    <t>[TAG 58:8 +NH4]+</t>
  </si>
  <si>
    <t>LCB 18:1;(OH)2(-H3O2)</t>
  </si>
  <si>
    <t>HexCer 18:1;(OH)2/15:0</t>
  </si>
  <si>
    <t>HexCer</t>
  </si>
  <si>
    <t>H76 C39 O8 N1</t>
  </si>
  <si>
    <t>[HexCer 18:1;(OH)2/15:0 +H]+</t>
  </si>
  <si>
    <t>H76 C37 N2 O6 P1</t>
  </si>
  <si>
    <t>Sphingolipd</t>
  </si>
  <si>
    <t>[SM 32:1;(OH)2 +H]+</t>
  </si>
  <si>
    <t>SM(184)</t>
  </si>
  <si>
    <t>H78 C39 N2 O6 P1</t>
  </si>
  <si>
    <t>[SM 34:2;(OH)2 +H]+</t>
  </si>
  <si>
    <t>H80 C39 N2 O6 P1</t>
  </si>
  <si>
    <t>[SM 34:1;(OH)2 +H]+</t>
  </si>
  <si>
    <t>SM 34:0;(OH)2</t>
  </si>
  <si>
    <t>H82 C39 N2 O6 P1</t>
  </si>
  <si>
    <t>[SM 34:0;(OH)2 +H]+</t>
  </si>
  <si>
    <t>H82 C41 N2 O6 P1</t>
  </si>
  <si>
    <t>[SM 36:2;(OH)2 +H]+</t>
  </si>
  <si>
    <t>H84 C41 N2 O6 P1</t>
  </si>
  <si>
    <t>[SM 36:1;(OH)2 +H]+</t>
  </si>
  <si>
    <t>H86 C41 N2 O6 P1</t>
  </si>
  <si>
    <t>[SM 36:0;(OH)2 +H]+</t>
  </si>
  <si>
    <t>H88 C43 N2 O6 P1</t>
  </si>
  <si>
    <t>[SM 38:1;(OH)2 +H]+</t>
  </si>
  <si>
    <t>H90 C45 N2 O6 P1</t>
  </si>
  <si>
    <t>[SM 40:2;(OH)2 +H]+</t>
  </si>
  <si>
    <t>H92 C45 N2 O6 P1</t>
  </si>
  <si>
    <t>[SM 40:1;(OH)2 +H]+</t>
  </si>
  <si>
    <t>H92 C47 N2 O6 P1</t>
  </si>
  <si>
    <t>[SM 42:3;(OH)2 +H]+</t>
  </si>
  <si>
    <t>H94 C47 N2 O6 P1</t>
  </si>
  <si>
    <t>[SM 42:2;(OH)2 +H]+</t>
  </si>
  <si>
    <t>H96 C47 N2 O6 P1</t>
  </si>
  <si>
    <t>[SM 42:1;(OH)2 +H]+</t>
  </si>
  <si>
    <t>SM 44:3;(OH)2</t>
  </si>
  <si>
    <t>H96 C49 N2 O6 P1</t>
  </si>
  <si>
    <t>[SM 44:3;(OH)2 +H]+</t>
  </si>
  <si>
    <t>H98 C49 N2 O6 P1</t>
  </si>
  <si>
    <t>[SM 44:2;(OH)2 +H]+</t>
  </si>
  <si>
    <t>H100 C49 N2 O6 P1</t>
  </si>
  <si>
    <t>[SM 44:1;(OH)2 +H]+</t>
  </si>
  <si>
    <t>FC</t>
  </si>
  <si>
    <t>ST</t>
  </si>
  <si>
    <t>H52 C29 O2 N1</t>
  </si>
  <si>
    <t>Acetylation</t>
  </si>
  <si>
    <t>Sterol lipid</t>
  </si>
  <si>
    <t>MS2</t>
  </si>
  <si>
    <t>FragmentA</t>
  </si>
  <si>
    <t>30-1</t>
  </si>
  <si>
    <t>30-2</t>
  </si>
  <si>
    <t>30-3</t>
  </si>
  <si>
    <t>30-4</t>
  </si>
  <si>
    <t>30-5</t>
  </si>
  <si>
    <t>30-6</t>
  </si>
  <si>
    <t>30-7</t>
  </si>
  <si>
    <t>30-8</t>
  </si>
  <si>
    <t>40-1</t>
  </si>
  <si>
    <t>40-2</t>
  </si>
  <si>
    <t>40-3</t>
  </si>
  <si>
    <t>40-4</t>
  </si>
  <si>
    <t>40-5</t>
  </si>
  <si>
    <t>40-6</t>
  </si>
  <si>
    <t>40-7</t>
  </si>
  <si>
    <t>40-8</t>
  </si>
  <si>
    <t>unt</t>
  </si>
  <si>
    <t>Rapa</t>
  </si>
  <si>
    <t>AV</t>
  </si>
  <si>
    <t>ttest</t>
  </si>
  <si>
    <t>p</t>
  </si>
  <si>
    <t>SD</t>
  </si>
  <si>
    <t>MS-Nr.</t>
  </si>
  <si>
    <t>amount in solution [ug]</t>
  </si>
  <si>
    <t>Leerkontrolle</t>
  </si>
  <si>
    <t>BAC Extraktion Blank</t>
  </si>
  <si>
    <t>Protein amount</t>
  </si>
  <si>
    <t>ug</t>
  </si>
  <si>
    <t>Lipid Total</t>
  </si>
  <si>
    <t>pmol</t>
  </si>
  <si>
    <t>Cells</t>
  </si>
  <si>
    <t>count</t>
  </si>
  <si>
    <t>file - 1 technical replicate</t>
  </si>
  <si>
    <t>pmol / ug Protein</t>
  </si>
  <si>
    <t>molpercent</t>
  </si>
  <si>
    <t>%</t>
  </si>
  <si>
    <t>pmol/ug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</si>
</sst>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164" fontId="5" fillId="0" borderId="0" xfId="0" applyNumberFormat="1" applyFont="1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2331910D-976B-A54E-84DE-D599AE21EC6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825C-CB40-89A3-D594D168968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1E58125-6973-7644-8CEB-5C8B5E06187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825C-CB40-89A3-D594D168968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6FD8568-B074-6D40-8979-352558561CF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825C-CB40-89A3-D594D168968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796B0A5-7702-AD4A-9B2C-EBC77BB4D2E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825C-CB40-89A3-D594D168968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FE7F821-3645-1B45-B96A-5143CA9716A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825C-CB40-89A3-D594D168968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898F1E6-CAD9-6C43-AAE4-13E4D7BF02C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825C-CB40-89A3-D594D168968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15D9562-F4B9-604F-A19D-6CFA5AAD129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825C-CB40-89A3-D594D168968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1DDDDC3-3894-6F48-B2EC-2C78C921EF0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825C-CB40-89A3-D594D168968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AE9591F-88B6-504A-92FD-24751CA9310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825C-CB40-89A3-D594D168968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B902DB6-6869-1942-8337-6F3153B0218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825C-CB40-89A3-D594D168968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9912E51-0D60-4B4F-818C-A1A15A47017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825C-CB40-89A3-D594D168968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D0D4505-25FC-6345-9421-9AE687D7DF9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825C-CB40-89A3-D594D168968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4ADF93D-6577-494E-BDB7-06AF158281D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825C-CB40-89A3-D594D168968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AB28C2C-7B9D-D44F-9738-FF78F6EDBA9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825C-CB40-89A3-D594D168968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C91F5D1-E9F4-764C-91C1-C128056A91F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825C-CB40-89A3-D594D1689686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F6B34A33-6D33-2F4A-8134-7D7A8F945B5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825C-CB40-89A3-D594D1689686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B39CECC-3CF1-EE42-9A28-E78B85F196E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825C-CB40-89A3-D594D1689686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B9E477F7-E16C-6B4E-B2AD-87D49909179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825C-CB40-89A3-D594D1689686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D71F9C55-0ACE-6542-AD0B-3EE80C49F19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825C-CB40-89A3-D594D1689686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809C9740-86C2-6D46-9D56-D2DAE35BE4A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825C-CB40-89A3-D594D1689686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E99A493F-ABC2-6845-B709-ACFCCD482DF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825C-CB40-89A3-D594D1689686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0C0ABC42-3817-4443-A652-8A3CA011B06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825C-CB40-89A3-D594D1689686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DE50DCB8-6D36-3647-B9E2-738BE15F3F9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825C-CB40-89A3-D594D1689686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B93C5B7B-C7D0-4847-B41A-FBD2EF514C0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825C-CB40-89A3-D594D1689686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4D056D73-FF5A-FD48-98C2-8A8C6F31F95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825C-CB40-89A3-D594D1689686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A5065101-2E28-764D-88FA-6F7421AEDFC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825C-CB40-89A3-D594D1689686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2D3CD167-4A60-AB4F-A03F-F9D1E4229B8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825C-CB40-89A3-D594D1689686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956ED5C7-C20B-924B-BAF9-6CF58E1C4A4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825C-CB40-89A3-D594D1689686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806E486E-D7A7-2345-95AA-514A5A36FF3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825C-CB40-89A3-D594D1689686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02A64BE6-2049-2943-B400-0778C7DB1E9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825C-CB40-89A3-D594D1689686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26250A40-965D-344A-BD97-9E7E5DF5003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825C-CB40-89A3-D594D1689686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13B0BCAA-1963-FE4F-B199-5C78DE9D008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825C-CB40-89A3-D594D1689686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707DDC09-BB02-964B-9E0A-704614FA8D8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825C-CB40-89A3-D594D1689686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12D8D99C-8E59-EF4E-9CF5-49D71E09FDE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825C-CB40-89A3-D594D1689686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24E11E85-0A37-7741-A5ED-B8E29CE5963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825C-CB40-89A3-D594D1689686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6AF5CA80-03C1-5947-890A-99F2C81FE6E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825C-CB40-89A3-D594D1689686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0ED32B3A-E660-F34A-8EA9-FD2D20738FD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825C-CB40-89A3-D594D1689686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B377A0EC-C2BD-CA44-90FF-C4B5B330C1E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825C-CB40-89A3-D594D1689686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5C04AECE-2917-FF42-8131-1664B459A6A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825C-CB40-89A3-D594D1689686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3251F93C-1E90-2E40-9FE5-26E0E002162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825C-CB40-89A3-D594D1689686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77A6A3E1-DE8C-634B-8569-CCD04D6B4FD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825C-CB40-89A3-D594D1689686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1FAC7D42-D442-1F4C-8AC0-3DB5BE537B8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825C-CB40-89A3-D594D1689686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19F2DFFA-35DE-014E-A537-2C3FF8AC842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825C-CB40-89A3-D594D1689686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E907E3A9-758A-9C4F-BE9E-70749ED85C7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825C-CB40-89A3-D594D1689686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6E430C6D-5F7D-854D-8E17-66CDC2B1980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825C-CB40-89A3-D594D1689686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4B599577-8546-9C40-9C28-CCC20E771AA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825C-CB40-89A3-D594D1689686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FA8BF8A5-8299-834D-9479-67B199AC768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825C-CB40-89A3-D594D1689686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6EF2EDCC-5C82-3047-BAD3-539DBD335E2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825C-CB40-89A3-D594D1689686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B6048465-6457-0946-9052-198602EFAF6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825C-CB40-89A3-D594D1689686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B42523CA-C5C3-284A-8469-C7B8CADA100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825C-CB40-89A3-D594D1689686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EDC55F34-8E48-614D-A6E1-F1DEB8D4645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825C-CB40-89A3-D594D1689686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AD8FDFF1-993F-0A4C-8F00-6424166F792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825C-CB40-89A3-D594D1689686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D671DFBD-A91F-F547-8424-78D2753EFC3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6-825C-CB40-89A3-D594D1689686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4316A7F7-CC9D-754B-96EC-FF1F4402477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7-825C-CB40-89A3-D594D1689686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C0E370D8-B469-564F-8890-93874CCBC18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8-825C-CB40-89A3-D594D1689686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B2B826AE-5DDD-BC4A-AF8C-8C50A8B7D67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9-825C-CB40-89A3-D594D1689686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AAA96371-EB01-C443-8194-0A781D73D98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825C-CB40-89A3-D594D1689686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429C0931-271D-5941-A818-606867DF888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B-825C-CB40-89A3-D594D1689686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5731CFAA-0537-034A-900B-CACD47FE7AE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C-825C-CB40-89A3-D594D1689686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3EF81B87-CD75-A64B-B105-9331CA660BC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D-825C-CB40-89A3-D594D1689686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E82F12CE-C6E7-F946-9FAF-04DE07BE1F4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E-825C-CB40-89A3-D594D1689686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72C2A6AC-A618-E941-88A9-6B68CC22CD0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F-825C-CB40-89A3-D594D1689686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AE51A648-588C-2549-A349-8D328356131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0-825C-CB40-89A3-D594D1689686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895B5BFE-A38B-654F-937A-7FEA6227D52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1-825C-CB40-89A3-D594D1689686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582694F9-EEB5-5341-B4B7-F3AE735748A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2-825C-CB40-89A3-D594D1689686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5D390D8D-4382-DB4A-AE43-886208ADD50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3-825C-CB40-89A3-D594D1689686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890FA2C8-487C-3940-B701-FB214703DC7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4-825C-CB40-89A3-D594D1689686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142E9D2E-7CF8-9F49-A058-44C6D9A5F6B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5-825C-CB40-89A3-D594D1689686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A1B90A72-C537-3C48-84F0-9E40FEAF0A2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6-825C-CB40-89A3-D594D1689686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107A1C86-DB19-E24B-AA4E-A3127EB568E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7-825C-CB40-89A3-D594D1689686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3FE35861-B821-034A-A501-2D0C4381F6D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8-825C-CB40-89A3-D594D1689686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84CB5613-AD23-764D-8DEC-FD5159A7211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9-825C-CB40-89A3-D594D1689686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3C4B536D-6437-704A-90A7-06772C23726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A-825C-CB40-89A3-D594D1689686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7C524A2E-8431-A94D-93DE-CB2836E5A9B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B-825C-CB40-89A3-D594D1689686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5E0CA139-1E2A-0449-942C-F95EA81C623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C-825C-CB40-89A3-D594D1689686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D814F296-6127-FA4D-BC49-626FAC18308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D-825C-CB40-89A3-D594D1689686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6CDEFE9F-1BF1-E547-A0DB-DABC4D90788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E-825C-CB40-89A3-D594D1689686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DF4C2F8E-A1FE-E546-95F9-7705E1389BD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F-825C-CB40-89A3-D594D1689686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D44995FB-F205-8546-B16E-3CBE3608DE7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0-825C-CB40-89A3-D594D1689686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7C201A68-8A6B-F943-9845-38772CE2B69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1-825C-CB40-89A3-D594D1689686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DA878557-9107-BE44-8537-9F3A3CB69FA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2-825C-CB40-89A3-D594D1689686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5696337F-D757-AE44-AFF9-F90F4003273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3-825C-CB40-89A3-D594D1689686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5168C6CA-1B45-F849-90DF-1D9594B2BC2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4-825C-CB40-89A3-D594D1689686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fld id="{65DD3407-436C-CC4B-9929-9E91C345478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5-825C-CB40-89A3-D594D1689686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fld id="{7D3E32AB-F51F-664E-8E33-49A0FD4F099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6-825C-CB40-89A3-D594D1689686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fld id="{DBC57D8C-D4F5-504C-8E2C-DAD260126E9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7-825C-CB40-89A3-D594D1689686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fld id="{06CC2A43-EB4D-E94B-B8CD-FB462DF1C22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8-825C-CB40-89A3-D594D1689686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fld id="{112075FC-D050-B24E-8516-61E00527E6D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9-825C-CB40-89A3-D594D1689686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fld id="{043AC41B-9C67-BF4B-B845-A7F7A0BF57D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A-825C-CB40-89A3-D594D1689686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fld id="{FDF115A0-D2CE-844F-A14F-C46358BFB0F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B-825C-CB40-89A3-D594D1689686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fld id="{49B60087-E0F7-0F48-8FCD-CCBB74B73F7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C-825C-CB40-89A3-D594D1689686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fld id="{DD15376E-C9EB-E849-8245-5D4DA913C6F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D-825C-CB40-89A3-D594D1689686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fld id="{EA4CEF26-6D06-E64C-A10D-DA4C7F5875C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E-825C-CB40-89A3-D594D1689686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fld id="{128A580F-05F0-5149-859E-CCFA7E80276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F-825C-CB40-89A3-D594D1689686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fld id="{958DF398-33C8-394E-A657-353674CCE62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0-825C-CB40-89A3-D594D1689686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fld id="{B47B5EB3-8825-9F42-AFDB-E84974DAFDF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1-825C-CB40-89A3-D594D1689686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fld id="{2A7431C0-37FA-3F4C-9EFE-7A7BDDC3295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2-825C-CB40-89A3-D594D1689686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fld id="{55FE3B61-B1DB-3E40-BE85-48CD0B0C573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3-825C-CB40-89A3-D594D1689686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fld id="{5992BE7E-7D8A-E643-A79D-2D6844EC43B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4-825C-CB40-89A3-D594D1689686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fld id="{FDE3B040-9001-E44B-A70A-D74B9DF35D1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5-825C-CB40-89A3-D594D1689686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fld id="{3AD976B0-5103-5948-BF59-7B583BE0AA5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6-825C-CB40-89A3-D594D1689686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fld id="{193A4A65-D361-014B-8CD4-3EAE69A8325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7-825C-CB40-89A3-D594D1689686}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fld id="{661AA848-972A-1C4A-B840-EAB47970531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8-825C-CB40-89A3-D594D1689686}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fld id="{2180122D-27EB-E14A-B4DA-3FD6B9C8324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9-825C-CB40-89A3-D594D1689686}"/>
                </c:ext>
              </c:extLst>
            </c:dLbl>
            <c:dLbl>
              <c:idx val="104"/>
              <c:tx>
                <c:rich>
                  <a:bodyPr/>
                  <a:lstStyle/>
                  <a:p>
                    <a:fld id="{58749E9F-24CC-084F-80C2-D3C826A0C6F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A-825C-CB40-89A3-D594D1689686}"/>
                </c:ext>
              </c:extLst>
            </c:dLbl>
            <c:dLbl>
              <c:idx val="105"/>
              <c:tx>
                <c:rich>
                  <a:bodyPr/>
                  <a:lstStyle/>
                  <a:p>
                    <a:fld id="{8323F76E-781D-7D46-9DB9-F1DC1FD1D4D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B-825C-CB40-89A3-D594D1689686}"/>
                </c:ext>
              </c:extLst>
            </c:dLbl>
            <c:dLbl>
              <c:idx val="106"/>
              <c:tx>
                <c:rich>
                  <a:bodyPr/>
                  <a:lstStyle/>
                  <a:p>
                    <a:fld id="{5C92E53E-346F-BB49-B1DA-2D27ED95D99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C-825C-CB40-89A3-D594D1689686}"/>
                </c:ext>
              </c:extLst>
            </c:dLbl>
            <c:dLbl>
              <c:idx val="107"/>
              <c:tx>
                <c:rich>
                  <a:bodyPr/>
                  <a:lstStyle/>
                  <a:p>
                    <a:fld id="{C557399C-DA18-A644-A935-3E317C2BB01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D-825C-CB40-89A3-D594D1689686}"/>
                </c:ext>
              </c:extLst>
            </c:dLbl>
            <c:dLbl>
              <c:idx val="108"/>
              <c:tx>
                <c:rich>
                  <a:bodyPr/>
                  <a:lstStyle/>
                  <a:p>
                    <a:fld id="{B59E0864-4D28-2343-9355-CE85595AA02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E-825C-CB40-89A3-D594D1689686}"/>
                </c:ext>
              </c:extLst>
            </c:dLbl>
            <c:dLbl>
              <c:idx val="109"/>
              <c:tx>
                <c:rich>
                  <a:bodyPr/>
                  <a:lstStyle/>
                  <a:p>
                    <a:fld id="{CC2B5BAF-5ED7-E242-A557-D30A28C18E2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F-825C-CB40-89A3-D594D1689686}"/>
                </c:ext>
              </c:extLst>
            </c:dLbl>
            <c:dLbl>
              <c:idx val="110"/>
              <c:tx>
                <c:rich>
                  <a:bodyPr/>
                  <a:lstStyle/>
                  <a:p>
                    <a:fld id="{D56E364D-5801-0B45-8EF0-99C3558E2DA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0-825C-CB40-89A3-D594D1689686}"/>
                </c:ext>
              </c:extLst>
            </c:dLbl>
            <c:dLbl>
              <c:idx val="111"/>
              <c:tx>
                <c:rich>
                  <a:bodyPr/>
                  <a:lstStyle/>
                  <a:p>
                    <a:fld id="{202C4F05-3D0C-F94E-BE94-CB98B28DE9D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1-825C-CB40-89A3-D594D1689686}"/>
                </c:ext>
              </c:extLst>
            </c:dLbl>
            <c:dLbl>
              <c:idx val="112"/>
              <c:tx>
                <c:rich>
                  <a:bodyPr/>
                  <a:lstStyle/>
                  <a:p>
                    <a:fld id="{1CEA09B5-B5A9-5944-B2E9-E3D8CE5B78C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2-825C-CB40-89A3-D594D1689686}"/>
                </c:ext>
              </c:extLst>
            </c:dLbl>
            <c:dLbl>
              <c:idx val="113"/>
              <c:tx>
                <c:rich>
                  <a:bodyPr/>
                  <a:lstStyle/>
                  <a:p>
                    <a:fld id="{ADCEF14B-BE0A-7A4B-B522-3F6915BB136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3-825C-CB40-89A3-D594D1689686}"/>
                </c:ext>
              </c:extLst>
            </c:dLbl>
            <c:dLbl>
              <c:idx val="114"/>
              <c:tx>
                <c:rich>
                  <a:bodyPr/>
                  <a:lstStyle/>
                  <a:p>
                    <a:fld id="{D3992618-0E32-D54F-9019-454D6AE6714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4-825C-CB40-89A3-D594D1689686}"/>
                </c:ext>
              </c:extLst>
            </c:dLbl>
            <c:dLbl>
              <c:idx val="115"/>
              <c:tx>
                <c:rich>
                  <a:bodyPr/>
                  <a:lstStyle/>
                  <a:p>
                    <a:fld id="{CD4AAF0B-E726-A24F-8ABC-F152D2B4DAF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5-825C-CB40-89A3-D594D1689686}"/>
                </c:ext>
              </c:extLst>
            </c:dLbl>
            <c:dLbl>
              <c:idx val="116"/>
              <c:tx>
                <c:rich>
                  <a:bodyPr/>
                  <a:lstStyle/>
                  <a:p>
                    <a:fld id="{D4CE7F81-CBB0-E548-8211-13EFC9182F9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6-825C-CB40-89A3-D594D1689686}"/>
                </c:ext>
              </c:extLst>
            </c:dLbl>
            <c:dLbl>
              <c:idx val="117"/>
              <c:tx>
                <c:rich>
                  <a:bodyPr/>
                  <a:lstStyle/>
                  <a:p>
                    <a:fld id="{2908D4DB-3106-3642-82F3-60900240200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7-825C-CB40-89A3-D594D1689686}"/>
                </c:ext>
              </c:extLst>
            </c:dLbl>
            <c:dLbl>
              <c:idx val="118"/>
              <c:tx>
                <c:rich>
                  <a:bodyPr/>
                  <a:lstStyle/>
                  <a:p>
                    <a:fld id="{7C551287-32CA-0A4C-8918-CB63E3E900E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8-825C-CB40-89A3-D594D1689686}"/>
                </c:ext>
              </c:extLst>
            </c:dLbl>
            <c:dLbl>
              <c:idx val="119"/>
              <c:tx>
                <c:rich>
                  <a:bodyPr/>
                  <a:lstStyle/>
                  <a:p>
                    <a:fld id="{E670AC0C-8775-174C-BAE1-96741ACE571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9-825C-CB40-89A3-D594D1689686}"/>
                </c:ext>
              </c:extLst>
            </c:dLbl>
            <c:dLbl>
              <c:idx val="120"/>
              <c:tx>
                <c:rich>
                  <a:bodyPr/>
                  <a:lstStyle/>
                  <a:p>
                    <a:fld id="{95F044FA-AD5B-0F4C-8056-001E571DBC0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A-825C-CB40-89A3-D594D1689686}"/>
                </c:ext>
              </c:extLst>
            </c:dLbl>
            <c:dLbl>
              <c:idx val="121"/>
              <c:tx>
                <c:rich>
                  <a:bodyPr/>
                  <a:lstStyle/>
                  <a:p>
                    <a:fld id="{35B775DE-BBE7-9449-8C8C-D6CF1CC5375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B-825C-CB40-89A3-D594D1689686}"/>
                </c:ext>
              </c:extLst>
            </c:dLbl>
            <c:dLbl>
              <c:idx val="122"/>
              <c:tx>
                <c:rich>
                  <a:bodyPr/>
                  <a:lstStyle/>
                  <a:p>
                    <a:fld id="{BA72489E-0440-CD4C-978F-2E2F0E4CFDE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C-825C-CB40-89A3-D594D1689686}"/>
                </c:ext>
              </c:extLst>
            </c:dLbl>
            <c:dLbl>
              <c:idx val="123"/>
              <c:tx>
                <c:rich>
                  <a:bodyPr/>
                  <a:lstStyle/>
                  <a:p>
                    <a:fld id="{1980A59A-A565-C347-AFF4-83FB322485F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D-825C-CB40-89A3-D594D1689686}"/>
                </c:ext>
              </c:extLst>
            </c:dLbl>
            <c:dLbl>
              <c:idx val="124"/>
              <c:tx>
                <c:rich>
                  <a:bodyPr/>
                  <a:lstStyle/>
                  <a:p>
                    <a:fld id="{8C1A1BCF-4DC9-6B45-BF14-84F5ED045AE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E-825C-CB40-89A3-D594D1689686}"/>
                </c:ext>
              </c:extLst>
            </c:dLbl>
            <c:dLbl>
              <c:idx val="125"/>
              <c:tx>
                <c:rich>
                  <a:bodyPr/>
                  <a:lstStyle/>
                  <a:p>
                    <a:fld id="{2A181A6C-1600-5443-A51F-3020F5F5CCD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F-825C-CB40-89A3-D594D1689686}"/>
                </c:ext>
              </c:extLst>
            </c:dLbl>
            <c:dLbl>
              <c:idx val="126"/>
              <c:tx>
                <c:rich>
                  <a:bodyPr/>
                  <a:lstStyle/>
                  <a:p>
                    <a:fld id="{97756128-24A3-334E-872C-C307A435B7F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0-825C-CB40-89A3-D594D1689686}"/>
                </c:ext>
              </c:extLst>
            </c:dLbl>
            <c:dLbl>
              <c:idx val="127"/>
              <c:tx>
                <c:rich>
                  <a:bodyPr/>
                  <a:lstStyle/>
                  <a:p>
                    <a:fld id="{4CB08893-FA4A-544C-B2BF-39DC47944AA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1-825C-CB40-89A3-D594D1689686}"/>
                </c:ext>
              </c:extLst>
            </c:dLbl>
            <c:dLbl>
              <c:idx val="128"/>
              <c:tx>
                <c:rich>
                  <a:bodyPr/>
                  <a:lstStyle/>
                  <a:p>
                    <a:fld id="{E302BFC9-E939-AD44-AA1D-0E31CB2E23A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2-825C-CB40-89A3-D594D1689686}"/>
                </c:ext>
              </c:extLst>
            </c:dLbl>
            <c:dLbl>
              <c:idx val="129"/>
              <c:tx>
                <c:rich>
                  <a:bodyPr/>
                  <a:lstStyle/>
                  <a:p>
                    <a:fld id="{B8F088D9-0A06-DB4F-B60E-64F3869308A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3-825C-CB40-89A3-D594D1689686}"/>
                </c:ext>
              </c:extLst>
            </c:dLbl>
            <c:dLbl>
              <c:idx val="130"/>
              <c:tx>
                <c:rich>
                  <a:bodyPr/>
                  <a:lstStyle/>
                  <a:p>
                    <a:fld id="{814B2A89-BBE8-1348-98C7-F34113A5B14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4-825C-CB40-89A3-D594D1689686}"/>
                </c:ext>
              </c:extLst>
            </c:dLbl>
            <c:dLbl>
              <c:idx val="131"/>
              <c:tx>
                <c:rich>
                  <a:bodyPr/>
                  <a:lstStyle/>
                  <a:p>
                    <a:fld id="{13E08DF5-C539-CB48-AE93-58405CF22EA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5-825C-CB40-89A3-D594D1689686}"/>
                </c:ext>
              </c:extLst>
            </c:dLbl>
            <c:dLbl>
              <c:idx val="132"/>
              <c:tx>
                <c:rich>
                  <a:bodyPr/>
                  <a:lstStyle/>
                  <a:p>
                    <a:fld id="{31DF6F83-E22F-5D46-826F-74F35EFAD79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6-825C-CB40-89A3-D594D1689686}"/>
                </c:ext>
              </c:extLst>
            </c:dLbl>
            <c:dLbl>
              <c:idx val="133"/>
              <c:tx>
                <c:rich>
                  <a:bodyPr/>
                  <a:lstStyle/>
                  <a:p>
                    <a:fld id="{63017E1B-208B-594F-A0E0-388F9346D98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7-825C-CB40-89A3-D594D1689686}"/>
                </c:ext>
              </c:extLst>
            </c:dLbl>
            <c:dLbl>
              <c:idx val="134"/>
              <c:tx>
                <c:rich>
                  <a:bodyPr/>
                  <a:lstStyle/>
                  <a:p>
                    <a:fld id="{AF50AC9D-232B-0143-96F3-CBD09297404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8-825C-CB40-89A3-D594D1689686}"/>
                </c:ext>
              </c:extLst>
            </c:dLbl>
            <c:dLbl>
              <c:idx val="135"/>
              <c:tx>
                <c:rich>
                  <a:bodyPr/>
                  <a:lstStyle/>
                  <a:p>
                    <a:fld id="{BB46D4C5-EB93-DE4F-9A5E-DC2E9FEE627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9-825C-CB40-89A3-D594D1689686}"/>
                </c:ext>
              </c:extLst>
            </c:dLbl>
            <c:dLbl>
              <c:idx val="136"/>
              <c:tx>
                <c:rich>
                  <a:bodyPr/>
                  <a:lstStyle/>
                  <a:p>
                    <a:fld id="{A32982CA-6E04-FB45-9443-7437AE69DCB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A-825C-CB40-89A3-D594D1689686}"/>
                </c:ext>
              </c:extLst>
            </c:dLbl>
            <c:dLbl>
              <c:idx val="137"/>
              <c:tx>
                <c:rich>
                  <a:bodyPr/>
                  <a:lstStyle/>
                  <a:p>
                    <a:fld id="{550C0234-4E56-834A-8765-5575106E03B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B-825C-CB40-89A3-D594D1689686}"/>
                </c:ext>
              </c:extLst>
            </c:dLbl>
            <c:dLbl>
              <c:idx val="138"/>
              <c:tx>
                <c:rich>
                  <a:bodyPr/>
                  <a:lstStyle/>
                  <a:p>
                    <a:fld id="{8CAA8D48-C105-B648-9DB0-D7A1510902E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C-825C-CB40-89A3-D594D1689686}"/>
                </c:ext>
              </c:extLst>
            </c:dLbl>
            <c:dLbl>
              <c:idx val="139"/>
              <c:tx>
                <c:rich>
                  <a:bodyPr/>
                  <a:lstStyle/>
                  <a:p>
                    <a:fld id="{43949684-F2F6-BA44-BE3D-9C6A75488EE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D-825C-CB40-89A3-D594D1689686}"/>
                </c:ext>
              </c:extLst>
            </c:dLbl>
            <c:dLbl>
              <c:idx val="140"/>
              <c:tx>
                <c:rich>
                  <a:bodyPr/>
                  <a:lstStyle/>
                  <a:p>
                    <a:fld id="{F6751F81-6FDB-1140-9A2D-85D39B50118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E-825C-CB40-89A3-D594D1689686}"/>
                </c:ext>
              </c:extLst>
            </c:dLbl>
            <c:dLbl>
              <c:idx val="141"/>
              <c:tx>
                <c:rich>
                  <a:bodyPr/>
                  <a:lstStyle/>
                  <a:p>
                    <a:fld id="{00759566-26AB-8741-8364-DB9162B4DCE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F-825C-CB40-89A3-D594D1689686}"/>
                </c:ext>
              </c:extLst>
            </c:dLbl>
            <c:dLbl>
              <c:idx val="142"/>
              <c:tx>
                <c:rich>
                  <a:bodyPr/>
                  <a:lstStyle/>
                  <a:p>
                    <a:fld id="{7B1F160B-3DAC-034C-BBC3-3432E105CB4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0-825C-CB40-89A3-D594D1689686}"/>
                </c:ext>
              </c:extLst>
            </c:dLbl>
            <c:dLbl>
              <c:idx val="143"/>
              <c:tx>
                <c:rich>
                  <a:bodyPr/>
                  <a:lstStyle/>
                  <a:p>
                    <a:fld id="{A3C48830-8525-8840-AD09-33D3B30DAFE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1-825C-CB40-89A3-D594D1689686}"/>
                </c:ext>
              </c:extLst>
            </c:dLbl>
            <c:dLbl>
              <c:idx val="144"/>
              <c:tx>
                <c:rich>
                  <a:bodyPr/>
                  <a:lstStyle/>
                  <a:p>
                    <a:fld id="{959C4C19-B826-C74D-86C9-CDB5DC0C030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2-825C-CB40-89A3-D594D1689686}"/>
                </c:ext>
              </c:extLst>
            </c:dLbl>
            <c:dLbl>
              <c:idx val="145"/>
              <c:tx>
                <c:rich>
                  <a:bodyPr/>
                  <a:lstStyle/>
                  <a:p>
                    <a:fld id="{579883EF-4CA3-9E4C-8563-62A019AA36D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3-825C-CB40-89A3-D594D1689686}"/>
                </c:ext>
              </c:extLst>
            </c:dLbl>
            <c:dLbl>
              <c:idx val="146"/>
              <c:tx>
                <c:rich>
                  <a:bodyPr/>
                  <a:lstStyle/>
                  <a:p>
                    <a:fld id="{01E14EC6-4113-9A40-9505-09BB7C339AD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4-825C-CB40-89A3-D594D1689686}"/>
                </c:ext>
              </c:extLst>
            </c:dLbl>
            <c:dLbl>
              <c:idx val="147"/>
              <c:tx>
                <c:rich>
                  <a:bodyPr/>
                  <a:lstStyle/>
                  <a:p>
                    <a:fld id="{8B0D27B3-853C-314E-8CF4-5786C61F9C7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5-825C-CB40-89A3-D594D1689686}"/>
                </c:ext>
              </c:extLst>
            </c:dLbl>
            <c:dLbl>
              <c:idx val="148"/>
              <c:tx>
                <c:rich>
                  <a:bodyPr/>
                  <a:lstStyle/>
                  <a:p>
                    <a:fld id="{BC805DDE-832B-544C-94AA-C8215F1E577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6-825C-CB40-89A3-D594D1689686}"/>
                </c:ext>
              </c:extLst>
            </c:dLbl>
            <c:dLbl>
              <c:idx val="149"/>
              <c:tx>
                <c:rich>
                  <a:bodyPr/>
                  <a:lstStyle/>
                  <a:p>
                    <a:fld id="{0AF1555C-6F8A-DD4D-A4F0-52E0C840A9E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7-825C-CB40-89A3-D594D1689686}"/>
                </c:ext>
              </c:extLst>
            </c:dLbl>
            <c:dLbl>
              <c:idx val="150"/>
              <c:tx>
                <c:rich>
                  <a:bodyPr/>
                  <a:lstStyle/>
                  <a:p>
                    <a:fld id="{9C785F71-47BB-894E-B7E8-9AE6851069A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8-825C-CB40-89A3-D594D1689686}"/>
                </c:ext>
              </c:extLst>
            </c:dLbl>
            <c:dLbl>
              <c:idx val="151"/>
              <c:tx>
                <c:rich>
                  <a:bodyPr/>
                  <a:lstStyle/>
                  <a:p>
                    <a:fld id="{7A77BA16-4F08-5B48-BD21-4E8975BB576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9-825C-CB40-89A3-D594D1689686}"/>
                </c:ext>
              </c:extLst>
            </c:dLbl>
            <c:dLbl>
              <c:idx val="152"/>
              <c:tx>
                <c:rich>
                  <a:bodyPr/>
                  <a:lstStyle/>
                  <a:p>
                    <a:fld id="{BB58E653-2AEA-6441-939A-C464C659ECE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A-825C-CB40-89A3-D594D1689686}"/>
                </c:ext>
              </c:extLst>
            </c:dLbl>
            <c:dLbl>
              <c:idx val="153"/>
              <c:tx>
                <c:rich>
                  <a:bodyPr/>
                  <a:lstStyle/>
                  <a:p>
                    <a:fld id="{F7A33F58-79FE-3546-AAF6-EAEE9EF64D1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B-825C-CB40-89A3-D594D1689686}"/>
                </c:ext>
              </c:extLst>
            </c:dLbl>
            <c:dLbl>
              <c:idx val="154"/>
              <c:tx>
                <c:rich>
                  <a:bodyPr/>
                  <a:lstStyle/>
                  <a:p>
                    <a:fld id="{4CB3F7E7-663D-A341-8A48-67C6F8DD844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C-825C-CB40-89A3-D594D1689686}"/>
                </c:ext>
              </c:extLst>
            </c:dLbl>
            <c:dLbl>
              <c:idx val="155"/>
              <c:tx>
                <c:rich>
                  <a:bodyPr/>
                  <a:lstStyle/>
                  <a:p>
                    <a:fld id="{79AA0A2F-1504-E54F-AE17-86044B7DA97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D-825C-CB40-89A3-D594D1689686}"/>
                </c:ext>
              </c:extLst>
            </c:dLbl>
            <c:dLbl>
              <c:idx val="156"/>
              <c:tx>
                <c:rich>
                  <a:bodyPr/>
                  <a:lstStyle/>
                  <a:p>
                    <a:fld id="{F56EDF5C-E024-7141-9AE3-B9679329240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E-825C-CB40-89A3-D594D1689686}"/>
                </c:ext>
              </c:extLst>
            </c:dLbl>
            <c:dLbl>
              <c:idx val="157"/>
              <c:tx>
                <c:rich>
                  <a:bodyPr/>
                  <a:lstStyle/>
                  <a:p>
                    <a:fld id="{4D7583A2-7E63-104A-AB86-03165EBD781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F-825C-CB40-89A3-D594D1689686}"/>
                </c:ext>
              </c:extLst>
            </c:dLbl>
            <c:dLbl>
              <c:idx val="158"/>
              <c:tx>
                <c:rich>
                  <a:bodyPr/>
                  <a:lstStyle/>
                  <a:p>
                    <a:fld id="{8010252C-AFBF-FE47-83B5-62EB6621BBD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0-825C-CB40-89A3-D594D1689686}"/>
                </c:ext>
              </c:extLst>
            </c:dLbl>
            <c:dLbl>
              <c:idx val="159"/>
              <c:tx>
                <c:rich>
                  <a:bodyPr/>
                  <a:lstStyle/>
                  <a:p>
                    <a:fld id="{A8B9A5D9-054B-D341-BA6B-54AF1021E45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1-825C-CB40-89A3-D594D1689686}"/>
                </c:ext>
              </c:extLst>
            </c:dLbl>
            <c:dLbl>
              <c:idx val="160"/>
              <c:tx>
                <c:rich>
                  <a:bodyPr/>
                  <a:lstStyle/>
                  <a:p>
                    <a:fld id="{ECD446C4-7ECB-CE4B-88BF-CD8E7E09BFE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2-825C-CB40-89A3-D594D1689686}"/>
                </c:ext>
              </c:extLst>
            </c:dLbl>
            <c:dLbl>
              <c:idx val="161"/>
              <c:tx>
                <c:rich>
                  <a:bodyPr/>
                  <a:lstStyle/>
                  <a:p>
                    <a:fld id="{4FD06F4B-8A33-F74E-8964-D7D8B71C4DE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3-825C-CB40-89A3-D594D1689686}"/>
                </c:ext>
              </c:extLst>
            </c:dLbl>
            <c:dLbl>
              <c:idx val="162"/>
              <c:tx>
                <c:rich>
                  <a:bodyPr/>
                  <a:lstStyle/>
                  <a:p>
                    <a:fld id="{B48D9DF9-03F6-6845-9936-9B6A767C220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4-825C-CB40-89A3-D594D1689686}"/>
                </c:ext>
              </c:extLst>
            </c:dLbl>
            <c:dLbl>
              <c:idx val="163"/>
              <c:tx>
                <c:rich>
                  <a:bodyPr/>
                  <a:lstStyle/>
                  <a:p>
                    <a:fld id="{41ED90C0-B5BB-1C46-B1C4-5D77342CDBB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5-825C-CB40-89A3-D594D1689686}"/>
                </c:ext>
              </c:extLst>
            </c:dLbl>
            <c:dLbl>
              <c:idx val="164"/>
              <c:tx>
                <c:rich>
                  <a:bodyPr/>
                  <a:lstStyle/>
                  <a:p>
                    <a:fld id="{08337350-6A2C-0046-8663-F2F8376A97A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6-825C-CB40-89A3-D594D1689686}"/>
                </c:ext>
              </c:extLst>
            </c:dLbl>
            <c:dLbl>
              <c:idx val="165"/>
              <c:tx>
                <c:rich>
                  <a:bodyPr/>
                  <a:lstStyle/>
                  <a:p>
                    <a:fld id="{D5D7323B-4386-0245-97D6-6277F68C692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7-825C-CB40-89A3-D594D1689686}"/>
                </c:ext>
              </c:extLst>
            </c:dLbl>
            <c:dLbl>
              <c:idx val="166"/>
              <c:tx>
                <c:rich>
                  <a:bodyPr/>
                  <a:lstStyle/>
                  <a:p>
                    <a:fld id="{39BAA190-5E48-984B-A318-996C4E98BA5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8-825C-CB40-89A3-D594D1689686}"/>
                </c:ext>
              </c:extLst>
            </c:dLbl>
            <c:dLbl>
              <c:idx val="167"/>
              <c:tx>
                <c:rich>
                  <a:bodyPr/>
                  <a:lstStyle/>
                  <a:p>
                    <a:fld id="{5B7EAC98-0A50-1242-9C69-AE15B62E2C0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9-825C-CB40-89A3-D594D1689686}"/>
                </c:ext>
              </c:extLst>
            </c:dLbl>
            <c:dLbl>
              <c:idx val="168"/>
              <c:tx>
                <c:rich>
                  <a:bodyPr/>
                  <a:lstStyle/>
                  <a:p>
                    <a:fld id="{1190EDDE-FA78-1F49-947A-021E8F55B96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A-825C-CB40-89A3-D594D1689686}"/>
                </c:ext>
              </c:extLst>
            </c:dLbl>
            <c:dLbl>
              <c:idx val="169"/>
              <c:tx>
                <c:rich>
                  <a:bodyPr/>
                  <a:lstStyle/>
                  <a:p>
                    <a:fld id="{429B0C3C-F45B-C146-BA44-6BDF68C63C4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B-825C-CB40-89A3-D594D1689686}"/>
                </c:ext>
              </c:extLst>
            </c:dLbl>
            <c:dLbl>
              <c:idx val="170"/>
              <c:tx>
                <c:rich>
                  <a:bodyPr/>
                  <a:lstStyle/>
                  <a:p>
                    <a:fld id="{FE571D75-8E15-C44C-8B7F-9CF746C94AD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C-825C-CB40-89A3-D594D1689686}"/>
                </c:ext>
              </c:extLst>
            </c:dLbl>
            <c:dLbl>
              <c:idx val="171"/>
              <c:tx>
                <c:rich>
                  <a:bodyPr/>
                  <a:lstStyle/>
                  <a:p>
                    <a:fld id="{57AE9203-006B-8544-8E51-2893FE18730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D-825C-CB40-89A3-D594D1689686}"/>
                </c:ext>
              </c:extLst>
            </c:dLbl>
            <c:dLbl>
              <c:idx val="172"/>
              <c:tx>
                <c:rich>
                  <a:bodyPr/>
                  <a:lstStyle/>
                  <a:p>
                    <a:fld id="{05876637-DF4A-B445-8E74-2DD5AE2E2F0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E-825C-CB40-89A3-D594D1689686}"/>
                </c:ext>
              </c:extLst>
            </c:dLbl>
            <c:dLbl>
              <c:idx val="173"/>
              <c:tx>
                <c:rich>
                  <a:bodyPr/>
                  <a:lstStyle/>
                  <a:p>
                    <a:fld id="{5511704A-0045-DB4D-88BE-4B20F1D3EF5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F-825C-CB40-89A3-D594D1689686}"/>
                </c:ext>
              </c:extLst>
            </c:dLbl>
            <c:dLbl>
              <c:idx val="174"/>
              <c:tx>
                <c:rich>
                  <a:bodyPr/>
                  <a:lstStyle/>
                  <a:p>
                    <a:fld id="{F8B410B5-71DB-CA45-83DA-55D5D3CA41F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B0-825C-CB40-89A3-D594D1689686}"/>
                </c:ext>
              </c:extLst>
            </c:dLbl>
            <c:dLbl>
              <c:idx val="175"/>
              <c:tx>
                <c:rich>
                  <a:bodyPr/>
                  <a:lstStyle/>
                  <a:p>
                    <a:fld id="{AC7C2D66-A5F8-6C4B-9A28-12612F541EA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B1-825C-CB40-89A3-D594D1689686}"/>
                </c:ext>
              </c:extLst>
            </c:dLbl>
            <c:dLbl>
              <c:idx val="176"/>
              <c:tx>
                <c:rich>
                  <a:bodyPr/>
                  <a:lstStyle/>
                  <a:p>
                    <a:fld id="{A3A1A882-F4CF-514E-9E49-B62113C77A5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B2-825C-CB40-89A3-D594D1689686}"/>
                </c:ext>
              </c:extLst>
            </c:dLbl>
            <c:dLbl>
              <c:idx val="177"/>
              <c:tx>
                <c:rich>
                  <a:bodyPr/>
                  <a:lstStyle/>
                  <a:p>
                    <a:fld id="{64B9AB01-3861-8243-8E90-D248FDC4C67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B3-825C-CB40-89A3-D594D1689686}"/>
                </c:ext>
              </c:extLst>
            </c:dLbl>
            <c:dLbl>
              <c:idx val="178"/>
              <c:tx>
                <c:rich>
                  <a:bodyPr/>
                  <a:lstStyle/>
                  <a:p>
                    <a:fld id="{1C4EBB2D-5940-5A43-8D48-85D7855922B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B4-825C-CB40-89A3-D594D1689686}"/>
                </c:ext>
              </c:extLst>
            </c:dLbl>
            <c:dLbl>
              <c:idx val="179"/>
              <c:tx>
                <c:rich>
                  <a:bodyPr/>
                  <a:lstStyle/>
                  <a:p>
                    <a:fld id="{68556AE2-D30F-E04B-B229-3065E8846A8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B5-825C-CB40-89A3-D594D1689686}"/>
                </c:ext>
              </c:extLst>
            </c:dLbl>
            <c:dLbl>
              <c:idx val="180"/>
              <c:tx>
                <c:rich>
                  <a:bodyPr/>
                  <a:lstStyle/>
                  <a:p>
                    <a:fld id="{996A9C84-D0EA-B145-AD28-045B2E74A28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B6-825C-CB40-89A3-D594D1689686}"/>
                </c:ext>
              </c:extLst>
            </c:dLbl>
            <c:dLbl>
              <c:idx val="181"/>
              <c:tx>
                <c:rich>
                  <a:bodyPr/>
                  <a:lstStyle/>
                  <a:p>
                    <a:fld id="{B92C7E84-6B35-AA47-AD5D-5D41783BF07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B7-825C-CB40-89A3-D594D1689686}"/>
                </c:ext>
              </c:extLst>
            </c:dLbl>
            <c:dLbl>
              <c:idx val="182"/>
              <c:tx>
                <c:rich>
                  <a:bodyPr/>
                  <a:lstStyle/>
                  <a:p>
                    <a:fld id="{B6116167-90B2-7641-BA18-D305C2B32B6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B8-825C-CB40-89A3-D594D1689686}"/>
                </c:ext>
              </c:extLst>
            </c:dLbl>
            <c:dLbl>
              <c:idx val="183"/>
              <c:tx>
                <c:rich>
                  <a:bodyPr/>
                  <a:lstStyle/>
                  <a:p>
                    <a:fld id="{1AB7D447-5371-D94D-92D3-BF497C8760E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B9-825C-CB40-89A3-D594D1689686}"/>
                </c:ext>
              </c:extLst>
            </c:dLbl>
            <c:dLbl>
              <c:idx val="184"/>
              <c:tx>
                <c:rich>
                  <a:bodyPr/>
                  <a:lstStyle/>
                  <a:p>
                    <a:fld id="{B3788306-0E25-1045-B1B8-A7564B2994D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BA-825C-CB40-89A3-D594D1689686}"/>
                </c:ext>
              </c:extLst>
            </c:dLbl>
            <c:dLbl>
              <c:idx val="185"/>
              <c:tx>
                <c:rich>
                  <a:bodyPr/>
                  <a:lstStyle/>
                  <a:p>
                    <a:fld id="{1CD787C3-84E9-634D-88FF-F6AEE7C17C5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BB-825C-CB40-89A3-D594D1689686}"/>
                </c:ext>
              </c:extLst>
            </c:dLbl>
            <c:dLbl>
              <c:idx val="186"/>
              <c:tx>
                <c:rich>
                  <a:bodyPr/>
                  <a:lstStyle/>
                  <a:p>
                    <a:fld id="{9ABCB02A-FEF0-254D-BC56-FD108E73E41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BC-825C-CB40-89A3-D594D1689686}"/>
                </c:ext>
              </c:extLst>
            </c:dLbl>
            <c:dLbl>
              <c:idx val="187"/>
              <c:tx>
                <c:rich>
                  <a:bodyPr/>
                  <a:lstStyle/>
                  <a:p>
                    <a:fld id="{4DC510F3-60A1-9F46-B49B-D3F40805016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BD-825C-CB40-89A3-D594D1689686}"/>
                </c:ext>
              </c:extLst>
            </c:dLbl>
            <c:dLbl>
              <c:idx val="188"/>
              <c:tx>
                <c:rich>
                  <a:bodyPr/>
                  <a:lstStyle/>
                  <a:p>
                    <a:fld id="{1AB7B68C-0B7B-A440-97DF-15118797287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BE-825C-CB40-89A3-D594D1689686}"/>
                </c:ext>
              </c:extLst>
            </c:dLbl>
            <c:dLbl>
              <c:idx val="189"/>
              <c:tx>
                <c:rich>
                  <a:bodyPr/>
                  <a:lstStyle/>
                  <a:p>
                    <a:fld id="{071ED3D3-3D15-324B-AEA3-93EA724E8EE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BF-825C-CB40-89A3-D594D1689686}"/>
                </c:ext>
              </c:extLst>
            </c:dLbl>
            <c:dLbl>
              <c:idx val="190"/>
              <c:tx>
                <c:rich>
                  <a:bodyPr/>
                  <a:lstStyle/>
                  <a:p>
                    <a:fld id="{5A3CD459-BD8F-A24A-874E-503E95FD058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0-825C-CB40-89A3-D594D1689686}"/>
                </c:ext>
              </c:extLst>
            </c:dLbl>
            <c:dLbl>
              <c:idx val="191"/>
              <c:tx>
                <c:rich>
                  <a:bodyPr/>
                  <a:lstStyle/>
                  <a:p>
                    <a:fld id="{10B0FBFF-1EAF-EB4D-B88F-165A4FB383E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1-825C-CB40-89A3-D594D1689686}"/>
                </c:ext>
              </c:extLst>
            </c:dLbl>
            <c:dLbl>
              <c:idx val="192"/>
              <c:tx>
                <c:rich>
                  <a:bodyPr/>
                  <a:lstStyle/>
                  <a:p>
                    <a:fld id="{C0E0C13C-EFA0-C843-B0E1-CEAC33A442D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2-825C-CB40-89A3-D594D1689686}"/>
                </c:ext>
              </c:extLst>
            </c:dLbl>
            <c:dLbl>
              <c:idx val="193"/>
              <c:tx>
                <c:rich>
                  <a:bodyPr/>
                  <a:lstStyle/>
                  <a:p>
                    <a:fld id="{CD532AF1-B724-4F49-80AC-DA3E2CF22A8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3-825C-CB40-89A3-D594D1689686}"/>
                </c:ext>
              </c:extLst>
            </c:dLbl>
            <c:dLbl>
              <c:idx val="194"/>
              <c:tx>
                <c:rich>
                  <a:bodyPr/>
                  <a:lstStyle/>
                  <a:p>
                    <a:fld id="{879447A0-6FF5-C044-A43D-852BB5A1EFB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4-825C-CB40-89A3-D594D1689686}"/>
                </c:ext>
              </c:extLst>
            </c:dLbl>
            <c:dLbl>
              <c:idx val="195"/>
              <c:tx>
                <c:rich>
                  <a:bodyPr/>
                  <a:lstStyle/>
                  <a:p>
                    <a:fld id="{B6098DC3-28B7-554F-8AD6-1E110C3A125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5-825C-CB40-89A3-D594D1689686}"/>
                </c:ext>
              </c:extLst>
            </c:dLbl>
            <c:dLbl>
              <c:idx val="196"/>
              <c:tx>
                <c:rich>
                  <a:bodyPr/>
                  <a:lstStyle/>
                  <a:p>
                    <a:fld id="{9E0FB532-FE56-574A-81AE-2EDCB5267EC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6-825C-CB40-89A3-D594D1689686}"/>
                </c:ext>
              </c:extLst>
            </c:dLbl>
            <c:dLbl>
              <c:idx val="197"/>
              <c:tx>
                <c:rich>
                  <a:bodyPr/>
                  <a:lstStyle/>
                  <a:p>
                    <a:fld id="{B8A69C38-F855-8C4D-BFC4-4E1AD08DA4C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7-825C-CB40-89A3-D594D1689686}"/>
                </c:ext>
              </c:extLst>
            </c:dLbl>
            <c:dLbl>
              <c:idx val="198"/>
              <c:tx>
                <c:rich>
                  <a:bodyPr/>
                  <a:lstStyle/>
                  <a:p>
                    <a:fld id="{1E0ADB77-037E-3341-869D-1444C319F9D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8-825C-CB40-89A3-D594D1689686}"/>
                </c:ext>
              </c:extLst>
            </c:dLbl>
            <c:dLbl>
              <c:idx val="199"/>
              <c:tx>
                <c:rich>
                  <a:bodyPr/>
                  <a:lstStyle/>
                  <a:p>
                    <a:fld id="{EE892F5F-F70C-1D47-A6A4-C61BCF16622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9-825C-CB40-89A3-D594D1689686}"/>
                </c:ext>
              </c:extLst>
            </c:dLbl>
            <c:dLbl>
              <c:idx val="200"/>
              <c:tx>
                <c:rich>
                  <a:bodyPr/>
                  <a:lstStyle/>
                  <a:p>
                    <a:fld id="{63C9E9B1-D540-8B4D-8029-B3D59E4B1A0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A-825C-CB40-89A3-D594D1689686}"/>
                </c:ext>
              </c:extLst>
            </c:dLbl>
            <c:dLbl>
              <c:idx val="201"/>
              <c:tx>
                <c:rich>
                  <a:bodyPr/>
                  <a:lstStyle/>
                  <a:p>
                    <a:fld id="{415AC9C4-72E0-244F-A2CC-0578BBD99AE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B-825C-CB40-89A3-D594D1689686}"/>
                </c:ext>
              </c:extLst>
            </c:dLbl>
            <c:dLbl>
              <c:idx val="202"/>
              <c:tx>
                <c:rich>
                  <a:bodyPr/>
                  <a:lstStyle/>
                  <a:p>
                    <a:fld id="{CDACE291-D161-4149-B6D0-B7AE18C333D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C-825C-CB40-89A3-D594D1689686}"/>
                </c:ext>
              </c:extLst>
            </c:dLbl>
            <c:dLbl>
              <c:idx val="203"/>
              <c:tx>
                <c:rich>
                  <a:bodyPr/>
                  <a:lstStyle/>
                  <a:p>
                    <a:fld id="{3936F131-659C-6943-A5AF-C52CD8DA74C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D-825C-CB40-89A3-D594D1689686}"/>
                </c:ext>
              </c:extLst>
            </c:dLbl>
            <c:dLbl>
              <c:idx val="204"/>
              <c:tx>
                <c:rich>
                  <a:bodyPr/>
                  <a:lstStyle/>
                  <a:p>
                    <a:fld id="{A6AE7F36-69B9-F14A-A71E-4E811895E03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E-825C-CB40-89A3-D594D1689686}"/>
                </c:ext>
              </c:extLst>
            </c:dLbl>
            <c:dLbl>
              <c:idx val="205"/>
              <c:tx>
                <c:rich>
                  <a:bodyPr/>
                  <a:lstStyle/>
                  <a:p>
                    <a:fld id="{EA1C6185-3145-A94D-8718-97D8FA5F302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F-825C-CB40-89A3-D594D1689686}"/>
                </c:ext>
              </c:extLst>
            </c:dLbl>
            <c:dLbl>
              <c:idx val="206"/>
              <c:tx>
                <c:rich>
                  <a:bodyPr/>
                  <a:lstStyle/>
                  <a:p>
                    <a:fld id="{3E823337-B369-F84D-B7FB-72E8BFDC1C7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0-825C-CB40-89A3-D594D1689686}"/>
                </c:ext>
              </c:extLst>
            </c:dLbl>
            <c:dLbl>
              <c:idx val="207"/>
              <c:tx>
                <c:rich>
                  <a:bodyPr/>
                  <a:lstStyle/>
                  <a:p>
                    <a:fld id="{0E26AD0F-99A2-6A4D-BC50-7F0F8B35AD2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1-825C-CB40-89A3-D594D1689686}"/>
                </c:ext>
              </c:extLst>
            </c:dLbl>
            <c:dLbl>
              <c:idx val="208"/>
              <c:tx>
                <c:rich>
                  <a:bodyPr/>
                  <a:lstStyle/>
                  <a:p>
                    <a:fld id="{5AE9B21F-8D9D-3149-B46E-5A4E90AE1F3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2-825C-CB40-89A3-D594D1689686}"/>
                </c:ext>
              </c:extLst>
            </c:dLbl>
            <c:dLbl>
              <c:idx val="209"/>
              <c:tx>
                <c:rich>
                  <a:bodyPr/>
                  <a:lstStyle/>
                  <a:p>
                    <a:fld id="{286DDC4C-2537-2147-92A9-7ECE07A60AD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3-825C-CB40-89A3-D594D1689686}"/>
                </c:ext>
              </c:extLst>
            </c:dLbl>
            <c:dLbl>
              <c:idx val="210"/>
              <c:tx>
                <c:rich>
                  <a:bodyPr/>
                  <a:lstStyle/>
                  <a:p>
                    <a:fld id="{AB4BB549-FA3C-004B-A69D-E7D5DE1FE43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4-825C-CB40-89A3-D594D1689686}"/>
                </c:ext>
              </c:extLst>
            </c:dLbl>
            <c:dLbl>
              <c:idx val="211"/>
              <c:tx>
                <c:rich>
                  <a:bodyPr/>
                  <a:lstStyle/>
                  <a:p>
                    <a:fld id="{4FF6CBCF-EF5E-724C-BE58-0CC7354C116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5-825C-CB40-89A3-D594D1689686}"/>
                </c:ext>
              </c:extLst>
            </c:dLbl>
            <c:dLbl>
              <c:idx val="212"/>
              <c:tx>
                <c:rich>
                  <a:bodyPr/>
                  <a:lstStyle/>
                  <a:p>
                    <a:fld id="{D89DE67B-D526-6A49-BFF0-28F4FF8A0FE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6-825C-CB40-89A3-D594D1689686}"/>
                </c:ext>
              </c:extLst>
            </c:dLbl>
            <c:dLbl>
              <c:idx val="213"/>
              <c:tx>
                <c:rich>
                  <a:bodyPr/>
                  <a:lstStyle/>
                  <a:p>
                    <a:fld id="{C7BC6FCB-20AD-CB4B-BFB1-F0436032D0E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7-825C-CB40-89A3-D594D1689686}"/>
                </c:ext>
              </c:extLst>
            </c:dLbl>
            <c:dLbl>
              <c:idx val="214"/>
              <c:tx>
                <c:rich>
                  <a:bodyPr/>
                  <a:lstStyle/>
                  <a:p>
                    <a:fld id="{D6C07E3B-FE6E-7749-A32E-6BFDEC29E7F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8-825C-CB40-89A3-D594D1689686}"/>
                </c:ext>
              </c:extLst>
            </c:dLbl>
            <c:dLbl>
              <c:idx val="215"/>
              <c:tx>
                <c:rich>
                  <a:bodyPr/>
                  <a:lstStyle/>
                  <a:p>
                    <a:fld id="{933A27DD-F18A-3244-9C0D-4CCC1B5F8F6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9-825C-CB40-89A3-D594D1689686}"/>
                </c:ext>
              </c:extLst>
            </c:dLbl>
            <c:dLbl>
              <c:idx val="216"/>
              <c:tx>
                <c:rich>
                  <a:bodyPr/>
                  <a:lstStyle/>
                  <a:p>
                    <a:fld id="{21B86CFC-7875-C346-8290-1747EE10FA1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A-825C-CB40-89A3-D594D1689686}"/>
                </c:ext>
              </c:extLst>
            </c:dLbl>
            <c:dLbl>
              <c:idx val="217"/>
              <c:tx>
                <c:rich>
                  <a:bodyPr/>
                  <a:lstStyle/>
                  <a:p>
                    <a:fld id="{994F2C32-B916-804D-9AD6-05E813A0CD0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B-825C-CB40-89A3-D594D1689686}"/>
                </c:ext>
              </c:extLst>
            </c:dLbl>
            <c:dLbl>
              <c:idx val="218"/>
              <c:tx>
                <c:rich>
                  <a:bodyPr/>
                  <a:lstStyle/>
                  <a:p>
                    <a:fld id="{C632879E-1F4F-4743-9CB4-ADD804F9479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C-825C-CB40-89A3-D594D1689686}"/>
                </c:ext>
              </c:extLst>
            </c:dLbl>
            <c:dLbl>
              <c:idx val="219"/>
              <c:tx>
                <c:rich>
                  <a:bodyPr/>
                  <a:lstStyle/>
                  <a:p>
                    <a:fld id="{4CA5CE2D-7D27-5B4C-A8F7-89D86EDB75A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D-825C-CB40-89A3-D594D1689686}"/>
                </c:ext>
              </c:extLst>
            </c:dLbl>
            <c:dLbl>
              <c:idx val="220"/>
              <c:tx>
                <c:rich>
                  <a:bodyPr/>
                  <a:lstStyle/>
                  <a:p>
                    <a:fld id="{A1657997-739A-8446-8C4E-37E26ACDB9F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E-825C-CB40-89A3-D594D1689686}"/>
                </c:ext>
              </c:extLst>
            </c:dLbl>
            <c:dLbl>
              <c:idx val="221"/>
              <c:tx>
                <c:rich>
                  <a:bodyPr/>
                  <a:lstStyle/>
                  <a:p>
                    <a:fld id="{E7ADCED3-922C-1F4B-8E14-2952F711DB7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F-825C-CB40-89A3-D594D1689686}"/>
                </c:ext>
              </c:extLst>
            </c:dLbl>
            <c:dLbl>
              <c:idx val="222"/>
              <c:tx>
                <c:rich>
                  <a:bodyPr/>
                  <a:lstStyle/>
                  <a:p>
                    <a:fld id="{C8CC1C06-8717-0642-8E8F-44B2432B300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0-825C-CB40-89A3-D594D1689686}"/>
                </c:ext>
              </c:extLst>
            </c:dLbl>
            <c:dLbl>
              <c:idx val="223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1-825C-CB40-89A3-D594D1689686}"/>
                </c:ext>
              </c:extLst>
            </c:dLbl>
            <c:dLbl>
              <c:idx val="224"/>
              <c:tx>
                <c:rich>
                  <a:bodyPr/>
                  <a:lstStyle/>
                  <a:p>
                    <a:fld id="{3D732907-675D-DC49-A555-D491859A1D1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2-825C-CB40-89A3-D594D1689686}"/>
                </c:ext>
              </c:extLst>
            </c:dLbl>
            <c:dLbl>
              <c:idx val="225"/>
              <c:tx>
                <c:rich>
                  <a:bodyPr/>
                  <a:lstStyle/>
                  <a:p>
                    <a:fld id="{3D3F3884-F08B-5C42-A422-7207F811062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3-825C-CB40-89A3-D594D16896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pmol_per_ug_Protein!$BD$5:$BD$229</c:f>
              <c:numCache>
                <c:formatCode>General</c:formatCode>
                <c:ptCount val="225"/>
              </c:numCache>
            </c:numRef>
          </c:xVal>
          <c:yVal>
            <c:numRef>
              <c:f>pmol_per_ug_Protein!$BE$5:$BE$229</c:f>
              <c:numCache>
                <c:formatCode>General</c:formatCode>
                <c:ptCount val="225"/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pmol_per_ug_Protein!$A$5:$A$229</c15:f>
                <c15:dlblRangeCache>
                  <c:ptCount val="225"/>
                  <c:pt idx="0">
                    <c:v>Protein amount</c:v>
                  </c:pt>
                  <c:pt idx="1">
                    <c:v>Lipid Total</c:v>
                  </c:pt>
                  <c:pt idx="2">
                    <c:v>Cells</c:v>
                  </c:pt>
                  <c:pt idx="3">
                    <c:v>FC</c:v>
                  </c:pt>
                  <c:pt idx="4">
                    <c:v>PC O-32:2</c:v>
                  </c:pt>
                  <c:pt idx="5">
                    <c:v>PC O-32:0</c:v>
                  </c:pt>
                  <c:pt idx="6">
                    <c:v>PC O-34:3</c:v>
                  </c:pt>
                  <c:pt idx="7">
                    <c:v>PC O-34:2</c:v>
                  </c:pt>
                  <c:pt idx="8">
                    <c:v>PC O-34:1</c:v>
                  </c:pt>
                  <c:pt idx="9">
                    <c:v>PC O-34:0</c:v>
                  </c:pt>
                  <c:pt idx="10">
                    <c:v>PC O-36:6</c:v>
                  </c:pt>
                  <c:pt idx="11">
                    <c:v>PC O-36:5</c:v>
                  </c:pt>
                  <c:pt idx="12">
                    <c:v>PC O-36:4</c:v>
                  </c:pt>
                  <c:pt idx="13">
                    <c:v>PC O-36:3</c:v>
                  </c:pt>
                  <c:pt idx="14">
                    <c:v>PC O-36:2</c:v>
                  </c:pt>
                  <c:pt idx="15">
                    <c:v>PC O-36:1</c:v>
                  </c:pt>
                  <c:pt idx="16">
                    <c:v>PC O-38:6</c:v>
                  </c:pt>
                  <c:pt idx="17">
                    <c:v>PC O-38:5</c:v>
                  </c:pt>
                  <c:pt idx="18">
                    <c:v>PE O-16:1/18:1</c:v>
                  </c:pt>
                  <c:pt idx="19">
                    <c:v>PE O-16:1/20:4</c:v>
                  </c:pt>
                  <c:pt idx="20">
                    <c:v>PE O-16:0/20:4</c:v>
                  </c:pt>
                  <c:pt idx="21">
                    <c:v>PE O-18:2/18:1</c:v>
                  </c:pt>
                  <c:pt idx="22">
                    <c:v>PE O-18:1/18:1</c:v>
                  </c:pt>
                  <c:pt idx="23">
                    <c:v>PE O-18:2/20:4</c:v>
                  </c:pt>
                  <c:pt idx="24">
                    <c:v>PE O-16:1/22:5</c:v>
                  </c:pt>
                  <c:pt idx="25">
                    <c:v>PE O-18:1/20:4</c:v>
                  </c:pt>
                  <c:pt idx="26">
                    <c:v>PE O-16:1/22:4</c:v>
                  </c:pt>
                  <c:pt idx="27">
                    <c:v>PE O-18:0/20:4</c:v>
                  </c:pt>
                  <c:pt idx="28">
                    <c:v>PE O-18:2/22:5</c:v>
                  </c:pt>
                  <c:pt idx="29">
                    <c:v>PE O-18:1/22:5</c:v>
                  </c:pt>
                  <c:pt idx="30">
                    <c:v>PE O-18:2/22:4</c:v>
                  </c:pt>
                  <c:pt idx="31">
                    <c:v>PE O-18:0/22:5</c:v>
                  </c:pt>
                  <c:pt idx="32">
                    <c:v>PE O-18:1/22:4</c:v>
                  </c:pt>
                  <c:pt idx="33">
                    <c:v>PE O-18:0/22:4</c:v>
                  </c:pt>
                  <c:pt idx="34">
                    <c:v>PE O-18:1p/16:0</c:v>
                  </c:pt>
                  <c:pt idx="35">
                    <c:v>PE O-16:0p/18:1</c:v>
                  </c:pt>
                  <c:pt idx="36">
                    <c:v>PE O-18:1p/18:1</c:v>
                  </c:pt>
                  <c:pt idx="37">
                    <c:v>PE O-18:0p/18:1</c:v>
                  </c:pt>
                  <c:pt idx="38">
                    <c:v>PE O-16:0p/22:6</c:v>
                  </c:pt>
                  <c:pt idx="39">
                    <c:v>PE O-16:0p/22:5</c:v>
                  </c:pt>
                  <c:pt idx="40">
                    <c:v>PE O-16:0p/22:4</c:v>
                  </c:pt>
                  <c:pt idx="41">
                    <c:v>PE O-18:0p/22:6</c:v>
                  </c:pt>
                  <c:pt idx="42">
                    <c:v>PE O-18:1p/22:5</c:v>
                  </c:pt>
                  <c:pt idx="43">
                    <c:v>PE O-18:0p/22:5</c:v>
                  </c:pt>
                  <c:pt idx="44">
                    <c:v>PE O-18:1p/22:4</c:v>
                  </c:pt>
                  <c:pt idx="45">
                    <c:v>PE O-18:0p/22:4</c:v>
                  </c:pt>
                  <c:pt idx="46">
                    <c:v>Cer 32:1;(OH)2</c:v>
                  </c:pt>
                  <c:pt idx="47">
                    <c:v>Cer 34:2;(OH)2</c:v>
                  </c:pt>
                  <c:pt idx="48">
                    <c:v>Cer 34:1;(OH)2</c:v>
                  </c:pt>
                  <c:pt idx="49">
                    <c:v>Cer 34:0;(OH)2</c:v>
                  </c:pt>
                  <c:pt idx="50">
                    <c:v>Cer 36:2;(OH)2</c:v>
                  </c:pt>
                  <c:pt idx="51">
                    <c:v>Cer 36:1;(OH)2</c:v>
                  </c:pt>
                  <c:pt idx="52">
                    <c:v>Cer 36:0;(OH)2</c:v>
                  </c:pt>
                  <c:pt idx="53">
                    <c:v>Cer 38:2;(OH)2</c:v>
                  </c:pt>
                  <c:pt idx="54">
                    <c:v>Cer 38:1;(OH)2</c:v>
                  </c:pt>
                  <c:pt idx="55">
                    <c:v>Cer 40:2;(OH)2</c:v>
                  </c:pt>
                  <c:pt idx="56">
                    <c:v>Cer 40:1;(OH)2</c:v>
                  </c:pt>
                  <c:pt idx="57">
                    <c:v>Cer 42:3;(OH)2</c:v>
                  </c:pt>
                  <c:pt idx="58">
                    <c:v>Cer 42:2;(OH)2</c:v>
                  </c:pt>
                  <c:pt idx="59">
                    <c:v>Cer 42:1;(OH)2</c:v>
                  </c:pt>
                  <c:pt idx="60">
                    <c:v>Cer 44:3;(OH)2</c:v>
                  </c:pt>
                  <c:pt idx="61">
                    <c:v>Cer 44:2;(OH)2</c:v>
                  </c:pt>
                  <c:pt idx="62">
                    <c:v>PA 18:1_18:1</c:v>
                  </c:pt>
                  <c:pt idx="63">
                    <c:v>PE 14:0_16:1</c:v>
                  </c:pt>
                  <c:pt idx="64">
                    <c:v>PE 14:0_18:3</c:v>
                  </c:pt>
                  <c:pt idx="65">
                    <c:v>PE 14:0_18:2</c:v>
                  </c:pt>
                  <c:pt idx="66">
                    <c:v>PE 14:0_18:1</c:v>
                  </c:pt>
                  <c:pt idx="67">
                    <c:v>PE 14:0_20:4</c:v>
                  </c:pt>
                  <c:pt idx="68">
                    <c:v>PE 16:1_18:3</c:v>
                  </c:pt>
                  <c:pt idx="69">
                    <c:v>PE 14:0_20:3</c:v>
                  </c:pt>
                  <c:pt idx="70">
                    <c:v>PE 16:1_18:2</c:v>
                  </c:pt>
                  <c:pt idx="71">
                    <c:v>PE 16:0_18:3</c:v>
                  </c:pt>
                  <c:pt idx="72">
                    <c:v>PE 16:1_18:1</c:v>
                  </c:pt>
                  <c:pt idx="73">
                    <c:v>PE 16:0_18:2</c:v>
                  </c:pt>
                  <c:pt idx="74">
                    <c:v>PE 16:0_18:1</c:v>
                  </c:pt>
                  <c:pt idx="75">
                    <c:v>PE 16:1_20:4</c:v>
                  </c:pt>
                  <c:pt idx="76">
                    <c:v>PE 18:3_18:2</c:v>
                  </c:pt>
                  <c:pt idx="77">
                    <c:v>PE 16:0_20:4</c:v>
                  </c:pt>
                  <c:pt idx="78">
                    <c:v>PE 16:0_20:3</c:v>
                  </c:pt>
                  <c:pt idx="79">
                    <c:v>PE 18:3_20:4</c:v>
                  </c:pt>
                  <c:pt idx="80">
                    <c:v>PE 18:2_20:4</c:v>
                  </c:pt>
                  <c:pt idx="81">
                    <c:v>PE 18:1_20:4</c:v>
                  </c:pt>
                  <c:pt idx="82">
                    <c:v>PE 18:0_20:4</c:v>
                  </c:pt>
                  <c:pt idx="83">
                    <c:v>PE 18:0_22:5</c:v>
                  </c:pt>
                  <c:pt idx="84">
                    <c:v>LPE 16:0</c:v>
                  </c:pt>
                  <c:pt idx="85">
                    <c:v>LPE 18:3</c:v>
                  </c:pt>
                  <c:pt idx="86">
                    <c:v>LPE 18:2</c:v>
                  </c:pt>
                  <c:pt idx="87">
                    <c:v>LPE 18:1</c:v>
                  </c:pt>
                  <c:pt idx="88">
                    <c:v>LPE 18:0</c:v>
                  </c:pt>
                  <c:pt idx="89">
                    <c:v>LPE 20:5</c:v>
                  </c:pt>
                  <c:pt idx="90">
                    <c:v>LPE 20:4</c:v>
                  </c:pt>
                  <c:pt idx="91">
                    <c:v>LPE 20:3</c:v>
                  </c:pt>
                  <c:pt idx="92">
                    <c:v>LPE 22:6</c:v>
                  </c:pt>
                  <c:pt idx="93">
                    <c:v>LPE 22:5</c:v>
                  </c:pt>
                  <c:pt idx="94">
                    <c:v>LPE 22:4</c:v>
                  </c:pt>
                  <c:pt idx="95">
                    <c:v>PG 16:0_18:2</c:v>
                  </c:pt>
                  <c:pt idx="96">
                    <c:v>PG 16:0_18:1</c:v>
                  </c:pt>
                  <c:pt idx="97">
                    <c:v>PG 18:3_18:2</c:v>
                  </c:pt>
                  <c:pt idx="98">
                    <c:v>PG 18:2_18:2</c:v>
                  </c:pt>
                  <c:pt idx="99">
                    <c:v>PG 18:1_18:1</c:v>
                  </c:pt>
                  <c:pt idx="100">
                    <c:v>PG 18:0_20:4</c:v>
                  </c:pt>
                  <c:pt idx="101">
                    <c:v>PI 16:0_18:1</c:v>
                  </c:pt>
                  <c:pt idx="102">
                    <c:v>PI 18:2_18:2</c:v>
                  </c:pt>
                  <c:pt idx="103">
                    <c:v>PI 18:3_18:0</c:v>
                  </c:pt>
                  <c:pt idx="104">
                    <c:v>PI 18:2_18:1</c:v>
                  </c:pt>
                  <c:pt idx="105">
                    <c:v>PI 18:1_18:0</c:v>
                  </c:pt>
                  <c:pt idx="106">
                    <c:v>PI 18:1_20:4</c:v>
                  </c:pt>
                  <c:pt idx="107">
                    <c:v>PI 18:0_20:5</c:v>
                  </c:pt>
                  <c:pt idx="108">
                    <c:v>PI 18:1_20:3</c:v>
                  </c:pt>
                  <c:pt idx="109">
                    <c:v>PI 18:0_20:4</c:v>
                  </c:pt>
                  <c:pt idx="110">
                    <c:v>PI 18:0_20:3</c:v>
                  </c:pt>
                  <c:pt idx="111">
                    <c:v>PI 18:0_22:5</c:v>
                  </c:pt>
                  <c:pt idx="112">
                    <c:v>DAG 14:0_16:1</c:v>
                  </c:pt>
                  <c:pt idx="113">
                    <c:v>DAG 14:1_16:0</c:v>
                  </c:pt>
                  <c:pt idx="114">
                    <c:v>DAG 14:0_16:0</c:v>
                  </c:pt>
                  <c:pt idx="115">
                    <c:v>DAG 14:0_18:3</c:v>
                  </c:pt>
                  <c:pt idx="116">
                    <c:v>DAG 16:1_16:1</c:v>
                  </c:pt>
                  <c:pt idx="117">
                    <c:v>DAG 14:0_18:2</c:v>
                  </c:pt>
                  <c:pt idx="118">
                    <c:v>DAG 14:1_18:1</c:v>
                  </c:pt>
                  <c:pt idx="119">
                    <c:v>DAG 16:0_16:1</c:v>
                  </c:pt>
                  <c:pt idx="120">
                    <c:v>DAG 14:0_18:1</c:v>
                  </c:pt>
                  <c:pt idx="121">
                    <c:v>DAG 16:0_16:0</c:v>
                  </c:pt>
                  <c:pt idx="122">
                    <c:v>DAG 16:1_18:3</c:v>
                  </c:pt>
                  <c:pt idx="123">
                    <c:v>DAG 16:0_18:3</c:v>
                  </c:pt>
                  <c:pt idx="124">
                    <c:v>DAG 16:1_18:2</c:v>
                  </c:pt>
                  <c:pt idx="125">
                    <c:v>DAG 16:0_18:2</c:v>
                  </c:pt>
                  <c:pt idx="126">
                    <c:v>DAG 16:1_18:1</c:v>
                  </c:pt>
                  <c:pt idx="127">
                    <c:v>DAG 16:0_18:1</c:v>
                  </c:pt>
                  <c:pt idx="128">
                    <c:v>DAG 16:1_18:0</c:v>
                  </c:pt>
                  <c:pt idx="129">
                    <c:v>DAG 18:2_18:3</c:v>
                  </c:pt>
                  <c:pt idx="130">
                    <c:v>DAG 18:1_18:3</c:v>
                  </c:pt>
                  <c:pt idx="131">
                    <c:v>DAG 18:0_18:3</c:v>
                  </c:pt>
                  <c:pt idx="132">
                    <c:v>DAG 18:1_18:2</c:v>
                  </c:pt>
                  <c:pt idx="133">
                    <c:v>DAG 16:0_20:3</c:v>
                  </c:pt>
                  <c:pt idx="134">
                    <c:v>DAG 18:0_18:2</c:v>
                  </c:pt>
                  <c:pt idx="135">
                    <c:v>DAG 18:1_18:1</c:v>
                  </c:pt>
                  <c:pt idx="136">
                    <c:v>DAG 18:0_18:1</c:v>
                  </c:pt>
                  <c:pt idx="137">
                    <c:v>DAG 16:0_20:1</c:v>
                  </c:pt>
                  <c:pt idx="138">
                    <c:v>DAG 18:2_20:3</c:v>
                  </c:pt>
                  <c:pt idx="139">
                    <c:v>DAG 16:0_22:5</c:v>
                  </c:pt>
                  <c:pt idx="140">
                    <c:v>DAG 18:1_20:3</c:v>
                  </c:pt>
                  <c:pt idx="141">
                    <c:v>DAG 18:0_20:3</c:v>
                  </c:pt>
                  <c:pt idx="142">
                    <c:v>DAG 18:0_20:1</c:v>
                  </c:pt>
                  <c:pt idx="143">
                    <c:v>DAG 18:1_20:0</c:v>
                  </c:pt>
                  <c:pt idx="144">
                    <c:v>DAG 18:2_22:5</c:v>
                  </c:pt>
                  <c:pt idx="145">
                    <c:v>DAG 18:1_22:5</c:v>
                  </c:pt>
                  <c:pt idx="146">
                    <c:v>DAG 18:0_22:5</c:v>
                  </c:pt>
                  <c:pt idx="147">
                    <c:v>LPC 16:0</c:v>
                  </c:pt>
                  <c:pt idx="148">
                    <c:v>LPC 18:1</c:v>
                  </c:pt>
                  <c:pt idx="149">
                    <c:v>LPC 18:0</c:v>
                  </c:pt>
                  <c:pt idx="150">
                    <c:v>PC 28:1</c:v>
                  </c:pt>
                  <c:pt idx="151">
                    <c:v>PC 28:0</c:v>
                  </c:pt>
                  <c:pt idx="152">
                    <c:v>PC 30:3</c:v>
                  </c:pt>
                  <c:pt idx="153">
                    <c:v>PC 30:2</c:v>
                  </c:pt>
                  <c:pt idx="154">
                    <c:v>PC 30:1</c:v>
                  </c:pt>
                  <c:pt idx="155">
                    <c:v>PC 30:0</c:v>
                  </c:pt>
                  <c:pt idx="156">
                    <c:v>PC 32:4</c:v>
                  </c:pt>
                  <c:pt idx="157">
                    <c:v>PC 32:3</c:v>
                  </c:pt>
                  <c:pt idx="158">
                    <c:v>PC 32:2</c:v>
                  </c:pt>
                  <c:pt idx="159">
                    <c:v>PC 32:1</c:v>
                  </c:pt>
                  <c:pt idx="160">
                    <c:v>PC 34:3</c:v>
                  </c:pt>
                  <c:pt idx="161">
                    <c:v>PC 34:2</c:v>
                  </c:pt>
                  <c:pt idx="162">
                    <c:v>PC 34:1</c:v>
                  </c:pt>
                  <c:pt idx="163">
                    <c:v>PC 36:6</c:v>
                  </c:pt>
                  <c:pt idx="164">
                    <c:v>PC 36:5</c:v>
                  </c:pt>
                  <c:pt idx="165">
                    <c:v>PC 36:4</c:v>
                  </c:pt>
                  <c:pt idx="166">
                    <c:v>PC 36:3</c:v>
                  </c:pt>
                  <c:pt idx="167">
                    <c:v>PC 36:2</c:v>
                  </c:pt>
                  <c:pt idx="168">
                    <c:v>PC 36:1</c:v>
                  </c:pt>
                  <c:pt idx="169">
                    <c:v>PC 38:7</c:v>
                  </c:pt>
                  <c:pt idx="170">
                    <c:v>PC 38:6</c:v>
                  </c:pt>
                  <c:pt idx="171">
                    <c:v>PC 38:5</c:v>
                  </c:pt>
                  <c:pt idx="172">
                    <c:v>PC 38:4</c:v>
                  </c:pt>
                  <c:pt idx="173">
                    <c:v>PC 38:3</c:v>
                  </c:pt>
                  <c:pt idx="174">
                    <c:v>PC 38:2</c:v>
                  </c:pt>
                  <c:pt idx="175">
                    <c:v>PC 38:1</c:v>
                  </c:pt>
                  <c:pt idx="176">
                    <c:v>PC 38:0</c:v>
                  </c:pt>
                  <c:pt idx="177">
                    <c:v>PC 40:8</c:v>
                  </c:pt>
                  <c:pt idx="178">
                    <c:v>PC 40:7</c:v>
                  </c:pt>
                  <c:pt idx="179">
                    <c:v>PC 40:6</c:v>
                  </c:pt>
                  <c:pt idx="180">
                    <c:v>PC 40:5</c:v>
                  </c:pt>
                  <c:pt idx="181">
                    <c:v>PC 44:7</c:v>
                  </c:pt>
                  <c:pt idx="182">
                    <c:v>PS 34:1</c:v>
                  </c:pt>
                  <c:pt idx="183">
                    <c:v>PS 35:1</c:v>
                  </c:pt>
                  <c:pt idx="184">
                    <c:v>PS 36:4</c:v>
                  </c:pt>
                  <c:pt idx="185">
                    <c:v>PS 36:3</c:v>
                  </c:pt>
                  <c:pt idx="186">
                    <c:v>PS 36:2</c:v>
                  </c:pt>
                  <c:pt idx="187">
                    <c:v>PS 36:1</c:v>
                  </c:pt>
                  <c:pt idx="188">
                    <c:v>PS 38:7</c:v>
                  </c:pt>
                  <c:pt idx="189">
                    <c:v>PS 38:5</c:v>
                  </c:pt>
                  <c:pt idx="190">
                    <c:v>PS 38:4</c:v>
                  </c:pt>
                  <c:pt idx="191">
                    <c:v>PS 38:3</c:v>
                  </c:pt>
                  <c:pt idx="192">
                    <c:v>PS 40:6</c:v>
                  </c:pt>
                  <c:pt idx="193">
                    <c:v>PS 40:5</c:v>
                  </c:pt>
                  <c:pt idx="194">
                    <c:v>PS 40:4</c:v>
                  </c:pt>
                  <c:pt idx="195">
                    <c:v>TAG 46:1</c:v>
                  </c:pt>
                  <c:pt idx="196">
                    <c:v>TAG 48:2</c:v>
                  </c:pt>
                  <c:pt idx="197">
                    <c:v>TAG 48:1</c:v>
                  </c:pt>
                  <c:pt idx="198">
                    <c:v>TAG 50:5</c:v>
                  </c:pt>
                  <c:pt idx="199">
                    <c:v>TAG 50:4</c:v>
                  </c:pt>
                  <c:pt idx="200">
                    <c:v>TAG 50:3</c:v>
                  </c:pt>
                  <c:pt idx="201">
                    <c:v>TAG 50:2</c:v>
                  </c:pt>
                  <c:pt idx="202">
                    <c:v>TAG 50:1</c:v>
                  </c:pt>
                  <c:pt idx="203">
                    <c:v>TAG 52:6</c:v>
                  </c:pt>
                  <c:pt idx="204">
                    <c:v>TAG 52:5</c:v>
                  </c:pt>
                  <c:pt idx="205">
                    <c:v>TAG 52:4</c:v>
                  </c:pt>
                  <c:pt idx="206">
                    <c:v>TAG 52:3</c:v>
                  </c:pt>
                  <c:pt idx="207">
                    <c:v>TAG 52:2</c:v>
                  </c:pt>
                  <c:pt idx="208">
                    <c:v>TAG 52:1</c:v>
                  </c:pt>
                  <c:pt idx="209">
                    <c:v>TAG 54:8</c:v>
                  </c:pt>
                  <c:pt idx="210">
                    <c:v>TAG 54:7</c:v>
                  </c:pt>
                  <c:pt idx="211">
                    <c:v>TAG 54:6</c:v>
                  </c:pt>
                  <c:pt idx="212">
                    <c:v>TAG 54:5</c:v>
                  </c:pt>
                  <c:pt idx="213">
                    <c:v>TAG 54:4</c:v>
                  </c:pt>
                  <c:pt idx="214">
                    <c:v>TAG 54:3</c:v>
                  </c:pt>
                  <c:pt idx="215">
                    <c:v>TAG 54:2</c:v>
                  </c:pt>
                  <c:pt idx="216">
                    <c:v>TAG 54:1</c:v>
                  </c:pt>
                  <c:pt idx="217">
                    <c:v>TAG 56:8</c:v>
                  </c:pt>
                  <c:pt idx="218">
                    <c:v>TAG 56:7</c:v>
                  </c:pt>
                  <c:pt idx="219">
                    <c:v>TAG 56:6</c:v>
                  </c:pt>
                  <c:pt idx="220">
                    <c:v>TAG 56:4</c:v>
                  </c:pt>
                  <c:pt idx="221">
                    <c:v>TAG 56:3</c:v>
                  </c:pt>
                  <c:pt idx="222">
                    <c:v>TAG 58:8</c:v>
                  </c:pt>
                  <c:pt idx="223">
                    <c:v>HexCer 18:1;(OH)2/15:0</c:v>
                  </c:pt>
                  <c:pt idx="224">
                    <c:v>SM 32:1;(OH)2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825C-CB40-89A3-D594D1689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635967"/>
        <c:axId val="574238191"/>
      </c:scatterChart>
      <c:valAx>
        <c:axId val="6846359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238191"/>
        <c:crosses val="autoZero"/>
        <c:crossBetween val="midCat"/>
      </c:valAx>
      <c:valAx>
        <c:axId val="574238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6359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805295</xdr:colOff>
      <xdr:row>191</xdr:row>
      <xdr:rowOff>135082</xdr:rowOff>
    </xdr:from>
    <xdr:to>
      <xdr:col>73</xdr:col>
      <xdr:colOff>184727</xdr:colOff>
      <xdr:row>223</xdr:row>
      <xdr:rowOff>57728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47E04B0-3F37-A3D4-760E-5DC5F75F55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2845A-2B59-C346-A7ED-04314B7015A6}">
  <dimension ref="A2:D38"/>
  <sheetViews>
    <sheetView workbookViewId="0">
      <selection activeCell="E35" sqref="E35"/>
    </sheetView>
  </sheetViews>
  <sheetFormatPr defaultColWidth="11.42578125" defaultRowHeight="15" x14ac:dyDescent="0.25"/>
  <sheetData>
    <row r="2" spans="1:4" x14ac:dyDescent="0.25">
      <c r="A2" t="s">
        <v>816</v>
      </c>
      <c r="B2" t="s">
        <v>817</v>
      </c>
    </row>
    <row r="3" spans="1:4" x14ac:dyDescent="0.25">
      <c r="A3">
        <v>46805</v>
      </c>
      <c r="B3">
        <v>39.1</v>
      </c>
      <c r="C3" s="5" t="s">
        <v>794</v>
      </c>
      <c r="D3" s="5" t="s">
        <v>811</v>
      </c>
    </row>
    <row r="4" spans="1:4" x14ac:dyDescent="0.25">
      <c r="A4">
        <v>46807</v>
      </c>
      <c r="B4">
        <v>36.200000000000003</v>
      </c>
      <c r="C4" s="5" t="s">
        <v>795</v>
      </c>
      <c r="D4" s="5" t="s">
        <v>811</v>
      </c>
    </row>
    <row r="5" spans="1:4" x14ac:dyDescent="0.25">
      <c r="A5">
        <v>46809</v>
      </c>
      <c r="B5">
        <v>31.9</v>
      </c>
      <c r="C5" s="5" t="s">
        <v>796</v>
      </c>
      <c r="D5" s="5" t="s">
        <v>811</v>
      </c>
    </row>
    <row r="6" spans="1:4" x14ac:dyDescent="0.25">
      <c r="A6">
        <v>46811</v>
      </c>
      <c r="B6">
        <v>42.9</v>
      </c>
      <c r="C6" s="5" t="s">
        <v>797</v>
      </c>
      <c r="D6" s="5" t="s">
        <v>811</v>
      </c>
    </row>
    <row r="7" spans="1:4" x14ac:dyDescent="0.25">
      <c r="A7">
        <v>46813</v>
      </c>
      <c r="B7">
        <v>34.1</v>
      </c>
      <c r="C7" s="5" t="s">
        <v>798</v>
      </c>
      <c r="D7" s="5" t="s">
        <v>811</v>
      </c>
    </row>
    <row r="8" spans="1:4" x14ac:dyDescent="0.25">
      <c r="A8">
        <v>46815</v>
      </c>
      <c r="B8">
        <v>36.200000000000003</v>
      </c>
      <c r="C8" s="5" t="s">
        <v>799</v>
      </c>
      <c r="D8" s="5" t="s">
        <v>811</v>
      </c>
    </row>
    <row r="9" spans="1:4" x14ac:dyDescent="0.25">
      <c r="A9">
        <v>46817</v>
      </c>
      <c r="B9">
        <v>36.5</v>
      </c>
      <c r="C9" s="5" t="s">
        <v>800</v>
      </c>
      <c r="D9" s="5" t="s">
        <v>811</v>
      </c>
    </row>
    <row r="10" spans="1:4" x14ac:dyDescent="0.25">
      <c r="A10">
        <v>46819</v>
      </c>
      <c r="B10">
        <v>45.4</v>
      </c>
      <c r="C10" s="5" t="s">
        <v>801</v>
      </c>
      <c r="D10" s="5" t="s">
        <v>811</v>
      </c>
    </row>
    <row r="11" spans="1:4" x14ac:dyDescent="0.25">
      <c r="A11">
        <v>46804</v>
      </c>
      <c r="B11">
        <v>58.6</v>
      </c>
      <c r="C11" s="5" t="s">
        <v>794</v>
      </c>
      <c r="D11" s="5" t="s">
        <v>810</v>
      </c>
    </row>
    <row r="12" spans="1:4" x14ac:dyDescent="0.25">
      <c r="A12">
        <v>46806</v>
      </c>
      <c r="B12">
        <v>60.2</v>
      </c>
      <c r="C12" s="5" t="s">
        <v>795</v>
      </c>
      <c r="D12" s="5" t="s">
        <v>810</v>
      </c>
    </row>
    <row r="13" spans="1:4" x14ac:dyDescent="0.25">
      <c r="A13">
        <v>46808</v>
      </c>
      <c r="B13">
        <v>47.8</v>
      </c>
      <c r="C13" s="5" t="s">
        <v>796</v>
      </c>
      <c r="D13" s="5" t="s">
        <v>810</v>
      </c>
    </row>
    <row r="14" spans="1:4" x14ac:dyDescent="0.25">
      <c r="A14">
        <v>46810</v>
      </c>
      <c r="B14">
        <v>57.2</v>
      </c>
      <c r="C14" s="5" t="s">
        <v>797</v>
      </c>
      <c r="D14" s="5" t="s">
        <v>810</v>
      </c>
    </row>
    <row r="15" spans="1:4" x14ac:dyDescent="0.25">
      <c r="A15">
        <v>46812</v>
      </c>
      <c r="B15">
        <v>46.2</v>
      </c>
      <c r="C15" s="5" t="s">
        <v>798</v>
      </c>
      <c r="D15" s="5" t="s">
        <v>810</v>
      </c>
    </row>
    <row r="16" spans="1:4" x14ac:dyDescent="0.25">
      <c r="A16">
        <v>46814</v>
      </c>
      <c r="B16">
        <v>41.8</v>
      </c>
      <c r="C16" s="5" t="s">
        <v>799</v>
      </c>
      <c r="D16" s="5" t="s">
        <v>810</v>
      </c>
    </row>
    <row r="17" spans="1:4" x14ac:dyDescent="0.25">
      <c r="A17">
        <v>46816</v>
      </c>
      <c r="B17">
        <v>47.3</v>
      </c>
      <c r="C17" s="5" t="s">
        <v>800</v>
      </c>
      <c r="D17" s="5" t="s">
        <v>810</v>
      </c>
    </row>
    <row r="18" spans="1:4" x14ac:dyDescent="0.25">
      <c r="A18">
        <v>46818</v>
      </c>
      <c r="B18">
        <v>62</v>
      </c>
      <c r="C18" s="5" t="s">
        <v>801</v>
      </c>
      <c r="D18" s="5" t="s">
        <v>810</v>
      </c>
    </row>
    <row r="19" spans="1:4" x14ac:dyDescent="0.25">
      <c r="A19">
        <v>46821</v>
      </c>
      <c r="B19">
        <v>93.1</v>
      </c>
      <c r="C19" s="5" t="s">
        <v>802</v>
      </c>
      <c r="D19" s="5" t="s">
        <v>811</v>
      </c>
    </row>
    <row r="20" spans="1:4" x14ac:dyDescent="0.25">
      <c r="A20">
        <v>46823</v>
      </c>
      <c r="B20">
        <v>85.6</v>
      </c>
      <c r="C20" s="5" t="s">
        <v>803</v>
      </c>
      <c r="D20" s="5" t="s">
        <v>811</v>
      </c>
    </row>
    <row r="21" spans="1:4" x14ac:dyDescent="0.25">
      <c r="A21">
        <v>46825</v>
      </c>
      <c r="B21">
        <v>73.3</v>
      </c>
      <c r="C21" s="5" t="s">
        <v>804</v>
      </c>
      <c r="D21" s="5" t="s">
        <v>811</v>
      </c>
    </row>
    <row r="22" spans="1:4" x14ac:dyDescent="0.25">
      <c r="A22">
        <v>46827</v>
      </c>
      <c r="B22">
        <v>82.4</v>
      </c>
      <c r="C22" s="5" t="s">
        <v>805</v>
      </c>
      <c r="D22" s="5" t="s">
        <v>811</v>
      </c>
    </row>
    <row r="23" spans="1:4" x14ac:dyDescent="0.25">
      <c r="A23">
        <v>46829</v>
      </c>
      <c r="B23">
        <v>86.1</v>
      </c>
      <c r="C23" s="5" t="s">
        <v>806</v>
      </c>
      <c r="D23" s="5" t="s">
        <v>811</v>
      </c>
    </row>
    <row r="24" spans="1:4" x14ac:dyDescent="0.25">
      <c r="A24">
        <v>46831</v>
      </c>
      <c r="B24">
        <v>85.5</v>
      </c>
      <c r="C24" s="5" t="s">
        <v>807</v>
      </c>
      <c r="D24" s="5" t="s">
        <v>811</v>
      </c>
    </row>
    <row r="25" spans="1:4" x14ac:dyDescent="0.25">
      <c r="A25">
        <v>46833</v>
      </c>
      <c r="B25">
        <v>67.599999999999994</v>
      </c>
      <c r="C25" s="5" t="s">
        <v>808</v>
      </c>
      <c r="D25" s="5" t="s">
        <v>811</v>
      </c>
    </row>
    <row r="26" spans="1:4" x14ac:dyDescent="0.25">
      <c r="A26">
        <v>46835</v>
      </c>
      <c r="B26">
        <v>78.400000000000006</v>
      </c>
      <c r="C26" s="5" t="s">
        <v>809</v>
      </c>
      <c r="D26" s="5" t="s">
        <v>811</v>
      </c>
    </row>
    <row r="27" spans="1:4" x14ac:dyDescent="0.25">
      <c r="A27">
        <v>46820</v>
      </c>
      <c r="B27">
        <v>111.5</v>
      </c>
      <c r="C27" s="5" t="s">
        <v>802</v>
      </c>
      <c r="D27" s="5" t="s">
        <v>810</v>
      </c>
    </row>
    <row r="28" spans="1:4" x14ac:dyDescent="0.25">
      <c r="A28">
        <v>46822</v>
      </c>
      <c r="B28">
        <v>115.1</v>
      </c>
      <c r="C28" s="5" t="s">
        <v>803</v>
      </c>
      <c r="D28" s="5" t="s">
        <v>810</v>
      </c>
    </row>
    <row r="29" spans="1:4" x14ac:dyDescent="0.25">
      <c r="A29">
        <v>46824</v>
      </c>
      <c r="B29">
        <v>100.3</v>
      </c>
      <c r="C29" s="5" t="s">
        <v>804</v>
      </c>
      <c r="D29" s="5" t="s">
        <v>810</v>
      </c>
    </row>
    <row r="30" spans="1:4" x14ac:dyDescent="0.25">
      <c r="A30">
        <v>46826</v>
      </c>
      <c r="B30">
        <v>114.3</v>
      </c>
      <c r="C30" s="5" t="s">
        <v>805</v>
      </c>
      <c r="D30" s="5" t="s">
        <v>810</v>
      </c>
    </row>
    <row r="31" spans="1:4" x14ac:dyDescent="0.25">
      <c r="A31">
        <v>46828</v>
      </c>
      <c r="B31">
        <v>113.3</v>
      </c>
      <c r="C31" s="5" t="s">
        <v>806</v>
      </c>
      <c r="D31" s="5" t="s">
        <v>810</v>
      </c>
    </row>
    <row r="32" spans="1:4" x14ac:dyDescent="0.25">
      <c r="A32">
        <v>46830</v>
      </c>
      <c r="B32">
        <v>114.7</v>
      </c>
      <c r="C32" s="5" t="s">
        <v>807</v>
      </c>
      <c r="D32" s="5" t="s">
        <v>810</v>
      </c>
    </row>
    <row r="33" spans="1:4" x14ac:dyDescent="0.25">
      <c r="A33">
        <v>46832</v>
      </c>
      <c r="B33">
        <v>117.6</v>
      </c>
      <c r="C33" s="5" t="s">
        <v>808</v>
      </c>
      <c r="D33" s="5" t="s">
        <v>810</v>
      </c>
    </row>
    <row r="34" spans="1:4" x14ac:dyDescent="0.25">
      <c r="A34">
        <v>46834</v>
      </c>
      <c r="B34">
        <v>112.2</v>
      </c>
      <c r="C34" s="5" t="s">
        <v>809</v>
      </c>
      <c r="D34" s="5" t="s">
        <v>810</v>
      </c>
    </row>
    <row r="35" spans="1:4" x14ac:dyDescent="0.25">
      <c r="A35">
        <v>46836</v>
      </c>
      <c r="B35">
        <v>0.6</v>
      </c>
      <c r="C35" s="5"/>
      <c r="D35" s="5" t="s">
        <v>818</v>
      </c>
    </row>
    <row r="36" spans="1:4" x14ac:dyDescent="0.25">
      <c r="A36">
        <v>46837</v>
      </c>
      <c r="B36">
        <v>0</v>
      </c>
      <c r="C36" s="5"/>
      <c r="D36" s="5" t="s">
        <v>818</v>
      </c>
    </row>
    <row r="37" spans="1:4" x14ac:dyDescent="0.25">
      <c r="A37">
        <v>46838</v>
      </c>
      <c r="B37">
        <v>0</v>
      </c>
      <c r="C37" s="5"/>
      <c r="D37" s="5" t="s">
        <v>819</v>
      </c>
    </row>
    <row r="38" spans="1:4" x14ac:dyDescent="0.25">
      <c r="A38">
        <v>46839</v>
      </c>
      <c r="B38">
        <v>0</v>
      </c>
      <c r="C38" s="5"/>
      <c r="D38" s="5" t="s">
        <v>819</v>
      </c>
    </row>
  </sheetData>
  <sortState xmlns:xlrd2="http://schemas.microsoft.com/office/spreadsheetml/2017/richdata2" ref="A19:D34">
    <sortCondition ref="D19:D34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E32FE-316D-4BEA-8F05-7F8D2F7BD65B}">
  <dimension ref="A1:BZ244"/>
  <sheetViews>
    <sheetView tabSelected="1" workbookViewId="0">
      <selection activeCell="P23" sqref="P23"/>
    </sheetView>
  </sheetViews>
  <sheetFormatPr defaultRowHeight="15" x14ac:dyDescent="0.25"/>
  <cols>
    <col min="1" max="1" width="17.42578125" customWidth="1"/>
    <col min="4" max="13" width="0" hidden="1" customWidth="1"/>
    <col min="30" max="34" width="10.85546875" style="7"/>
  </cols>
  <sheetData>
    <row r="1" spans="1:78" s="14" customFormat="1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>
        <v>46805</v>
      </c>
      <c r="O1" s="14">
        <v>46807</v>
      </c>
      <c r="P1" s="14">
        <v>46809</v>
      </c>
      <c r="Q1" s="14">
        <v>46811</v>
      </c>
      <c r="R1" s="14">
        <v>46813</v>
      </c>
      <c r="S1" s="14">
        <v>46815</v>
      </c>
      <c r="T1" s="14">
        <v>46817</v>
      </c>
      <c r="U1" s="14">
        <v>46819</v>
      </c>
      <c r="V1" s="14">
        <v>46804</v>
      </c>
      <c r="W1" s="14">
        <v>46806</v>
      </c>
      <c r="X1" s="14">
        <v>46808</v>
      </c>
      <c r="Y1" s="14">
        <v>46810</v>
      </c>
      <c r="Z1" s="14">
        <v>46812</v>
      </c>
      <c r="AA1" s="14">
        <v>46814</v>
      </c>
      <c r="AB1" s="14">
        <v>46816</v>
      </c>
      <c r="AC1" s="14">
        <v>46818</v>
      </c>
      <c r="AD1" s="4"/>
      <c r="AE1" s="4"/>
      <c r="AF1" s="4"/>
      <c r="AG1" s="4"/>
      <c r="AH1" s="4"/>
      <c r="AI1" s="14">
        <v>46821</v>
      </c>
      <c r="AJ1" s="14">
        <v>46823</v>
      </c>
      <c r="AK1" s="14">
        <v>46825</v>
      </c>
      <c r="AL1" s="14">
        <v>46827</v>
      </c>
      <c r="AM1" s="14">
        <v>46829</v>
      </c>
      <c r="AN1" s="14">
        <v>46831</v>
      </c>
      <c r="AO1" s="14">
        <v>46833</v>
      </c>
      <c r="AP1" s="14">
        <v>46835</v>
      </c>
      <c r="AQ1" s="14">
        <v>46820</v>
      </c>
      <c r="AR1" s="14">
        <v>46822</v>
      </c>
      <c r="AS1" s="14">
        <v>46824</v>
      </c>
      <c r="AT1" s="14">
        <v>46826</v>
      </c>
      <c r="AU1" s="14">
        <v>46828</v>
      </c>
      <c r="AV1" s="14">
        <v>46830</v>
      </c>
      <c r="AW1" s="14">
        <v>46832</v>
      </c>
      <c r="AX1" s="14">
        <v>46834</v>
      </c>
    </row>
    <row r="2" spans="1:78" s="3" customFormat="1" x14ac:dyDescent="0.25">
      <c r="A2" s="3" t="s">
        <v>826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4" t="s">
        <v>14</v>
      </c>
      <c r="O2" s="4" t="s">
        <v>16</v>
      </c>
      <c r="P2" s="4" t="s">
        <v>18</v>
      </c>
      <c r="Q2" s="4" t="s">
        <v>20</v>
      </c>
      <c r="R2" s="4" t="s">
        <v>22</v>
      </c>
      <c r="S2" s="4" t="s">
        <v>24</v>
      </c>
      <c r="T2" s="4" t="s">
        <v>26</v>
      </c>
      <c r="U2" s="4" t="s">
        <v>28</v>
      </c>
      <c r="V2" s="4" t="s">
        <v>13</v>
      </c>
      <c r="W2" s="4" t="s">
        <v>15</v>
      </c>
      <c r="X2" s="4" t="s">
        <v>17</v>
      </c>
      <c r="Y2" s="4" t="s">
        <v>19</v>
      </c>
      <c r="Z2" s="4" t="s">
        <v>21</v>
      </c>
      <c r="AA2" s="4" t="s">
        <v>23</v>
      </c>
      <c r="AB2" s="4" t="s">
        <v>25</v>
      </c>
      <c r="AC2" s="4" t="s">
        <v>27</v>
      </c>
      <c r="AD2" s="2"/>
      <c r="AE2" s="2"/>
      <c r="AF2" s="2"/>
      <c r="AG2" s="2"/>
      <c r="AH2" s="2"/>
      <c r="AI2" s="4" t="s">
        <v>30</v>
      </c>
      <c r="AJ2" s="4" t="s">
        <v>32</v>
      </c>
      <c r="AK2" s="4" t="s">
        <v>34</v>
      </c>
      <c r="AL2" s="4" t="s">
        <v>36</v>
      </c>
      <c r="AM2" s="4" t="s">
        <v>38</v>
      </c>
      <c r="AN2" s="4" t="s">
        <v>40</v>
      </c>
      <c r="AO2" s="4" t="s">
        <v>42</v>
      </c>
      <c r="AP2" s="4" t="s">
        <v>44</v>
      </c>
      <c r="AQ2" s="4" t="s">
        <v>29</v>
      </c>
      <c r="AR2" s="4" t="s">
        <v>31</v>
      </c>
      <c r="AS2" s="4" t="s">
        <v>33</v>
      </c>
      <c r="AT2" s="4" t="s">
        <v>35</v>
      </c>
      <c r="AU2" s="4" t="s">
        <v>37</v>
      </c>
      <c r="AV2" s="4" t="s">
        <v>39</v>
      </c>
      <c r="AW2" s="4" t="s">
        <v>41</v>
      </c>
      <c r="AX2" s="4" t="s">
        <v>43</v>
      </c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</row>
    <row r="3" spans="1:78" s="3" customFormat="1" x14ac:dyDescent="0.25">
      <c r="A3" s="3" t="s">
        <v>823</v>
      </c>
      <c r="N3" s="12" t="s">
        <v>794</v>
      </c>
      <c r="O3" s="12" t="s">
        <v>795</v>
      </c>
      <c r="P3" s="12" t="s">
        <v>796</v>
      </c>
      <c r="Q3" s="12" t="s">
        <v>797</v>
      </c>
      <c r="R3" s="12" t="s">
        <v>798</v>
      </c>
      <c r="S3" s="12" t="s">
        <v>799</v>
      </c>
      <c r="T3" s="12" t="s">
        <v>800</v>
      </c>
      <c r="U3" s="12" t="s">
        <v>801</v>
      </c>
      <c r="V3" s="12" t="s">
        <v>794</v>
      </c>
      <c r="W3" s="12" t="s">
        <v>795</v>
      </c>
      <c r="X3" s="12" t="s">
        <v>796</v>
      </c>
      <c r="Y3" s="12" t="s">
        <v>797</v>
      </c>
      <c r="Z3" s="12" t="s">
        <v>798</v>
      </c>
      <c r="AA3" s="12" t="s">
        <v>799</v>
      </c>
      <c r="AB3" s="12" t="s">
        <v>800</v>
      </c>
      <c r="AC3" s="12" t="s">
        <v>801</v>
      </c>
      <c r="AD3" s="6" t="s">
        <v>812</v>
      </c>
      <c r="AE3" s="6" t="s">
        <v>815</v>
      </c>
      <c r="AF3" s="6" t="s">
        <v>812</v>
      </c>
      <c r="AG3" s="6" t="s">
        <v>815</v>
      </c>
      <c r="AH3" s="6" t="s">
        <v>813</v>
      </c>
      <c r="AI3" s="12" t="s">
        <v>802</v>
      </c>
      <c r="AJ3" s="12" t="s">
        <v>803</v>
      </c>
      <c r="AK3" s="12" t="s">
        <v>804</v>
      </c>
      <c r="AL3" s="12" t="s">
        <v>805</v>
      </c>
      <c r="AM3" s="12" t="s">
        <v>806</v>
      </c>
      <c r="AN3" s="12" t="s">
        <v>807</v>
      </c>
      <c r="AO3" s="12" t="s">
        <v>808</v>
      </c>
      <c r="AP3" s="12" t="s">
        <v>809</v>
      </c>
      <c r="AQ3" s="12" t="s">
        <v>802</v>
      </c>
      <c r="AR3" s="12" t="s">
        <v>803</v>
      </c>
      <c r="AS3" s="12" t="s">
        <v>804</v>
      </c>
      <c r="AT3" s="12" t="s">
        <v>805</v>
      </c>
      <c r="AU3" s="12" t="s">
        <v>806</v>
      </c>
      <c r="AV3" s="12" t="s">
        <v>807</v>
      </c>
      <c r="AW3" s="12" t="s">
        <v>808</v>
      </c>
      <c r="AX3" s="12" t="s">
        <v>809</v>
      </c>
      <c r="AY3" s="6" t="s">
        <v>812</v>
      </c>
      <c r="AZ3" s="6" t="s">
        <v>815</v>
      </c>
      <c r="BA3" s="6" t="s">
        <v>812</v>
      </c>
      <c r="BB3" s="6" t="s">
        <v>815</v>
      </c>
      <c r="BC3" s="6" t="s">
        <v>813</v>
      </c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</row>
    <row r="4" spans="1:78" s="3" customFormat="1" x14ac:dyDescent="0.25">
      <c r="N4" s="13" t="s">
        <v>811</v>
      </c>
      <c r="O4" s="13" t="s">
        <v>811</v>
      </c>
      <c r="P4" s="13" t="s">
        <v>811</v>
      </c>
      <c r="Q4" s="13" t="s">
        <v>811</v>
      </c>
      <c r="R4" s="13" t="s">
        <v>811</v>
      </c>
      <c r="S4" s="13" t="s">
        <v>811</v>
      </c>
      <c r="T4" s="13" t="s">
        <v>811</v>
      </c>
      <c r="U4" s="13" t="s">
        <v>811</v>
      </c>
      <c r="V4" s="13" t="s">
        <v>810</v>
      </c>
      <c r="W4" s="13" t="s">
        <v>810</v>
      </c>
      <c r="X4" s="13" t="s">
        <v>810</v>
      </c>
      <c r="Y4" s="13" t="s">
        <v>810</v>
      </c>
      <c r="Z4" s="13" t="s">
        <v>810</v>
      </c>
      <c r="AA4" s="13" t="s">
        <v>810</v>
      </c>
      <c r="AB4" s="13" t="s">
        <v>810</v>
      </c>
      <c r="AC4" s="13" t="s">
        <v>810</v>
      </c>
      <c r="AD4" s="7" t="s">
        <v>811</v>
      </c>
      <c r="AE4" s="7" t="s">
        <v>811</v>
      </c>
      <c r="AF4" s="7" t="s">
        <v>810</v>
      </c>
      <c r="AG4" s="7" t="s">
        <v>810</v>
      </c>
      <c r="AH4" s="7" t="s">
        <v>814</v>
      </c>
      <c r="AI4" s="13" t="s">
        <v>811</v>
      </c>
      <c r="AJ4" s="13" t="s">
        <v>811</v>
      </c>
      <c r="AK4" s="13" t="s">
        <v>811</v>
      </c>
      <c r="AL4" s="13" t="s">
        <v>811</v>
      </c>
      <c r="AM4" s="13" t="s">
        <v>811</v>
      </c>
      <c r="AN4" s="13" t="s">
        <v>811</v>
      </c>
      <c r="AO4" s="13" t="s">
        <v>811</v>
      </c>
      <c r="AP4" s="13" t="s">
        <v>811</v>
      </c>
      <c r="AQ4" s="13" t="s">
        <v>810</v>
      </c>
      <c r="AR4" s="13" t="s">
        <v>810</v>
      </c>
      <c r="AS4" s="13" t="s">
        <v>810</v>
      </c>
      <c r="AT4" s="13" t="s">
        <v>810</v>
      </c>
      <c r="AU4" s="13" t="s">
        <v>810</v>
      </c>
      <c r="AV4" s="13" t="s">
        <v>810</v>
      </c>
      <c r="AW4" s="13" t="s">
        <v>810</v>
      </c>
      <c r="AX4" s="13" t="s">
        <v>810</v>
      </c>
      <c r="AY4" s="7" t="s">
        <v>811</v>
      </c>
      <c r="AZ4" s="7" t="s">
        <v>811</v>
      </c>
      <c r="BA4" s="7" t="s">
        <v>810</v>
      </c>
      <c r="BB4" s="7" t="s">
        <v>810</v>
      </c>
      <c r="BC4" s="7" t="s">
        <v>814</v>
      </c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</row>
    <row r="5" spans="1:78" s="1" customFormat="1" x14ac:dyDescent="0.25">
      <c r="A5" s="9" t="s">
        <v>820</v>
      </c>
      <c r="B5" s="9" t="s">
        <v>821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8">
        <v>39.1</v>
      </c>
      <c r="O5" s="8">
        <v>36.200000000000003</v>
      </c>
      <c r="P5" s="8">
        <v>31.9</v>
      </c>
      <c r="Q5" s="8">
        <v>42.9</v>
      </c>
      <c r="R5" s="8">
        <v>34.1</v>
      </c>
      <c r="S5" s="8">
        <v>36.200000000000003</v>
      </c>
      <c r="T5" s="8">
        <v>36.5</v>
      </c>
      <c r="U5" s="8">
        <v>45.4</v>
      </c>
      <c r="V5" s="8">
        <v>58.6</v>
      </c>
      <c r="W5" s="8">
        <v>60.2</v>
      </c>
      <c r="X5" s="8">
        <v>47.8</v>
      </c>
      <c r="Y5" s="8">
        <v>57.2</v>
      </c>
      <c r="Z5" s="8">
        <v>46.2</v>
      </c>
      <c r="AA5" s="8">
        <v>41.8</v>
      </c>
      <c r="AB5" s="8">
        <v>47.3</v>
      </c>
      <c r="AC5" s="8">
        <v>62</v>
      </c>
      <c r="AD5" s="11">
        <f>AVERAGE(N5:U5)</f>
        <v>37.787500000000001</v>
      </c>
      <c r="AE5" s="11">
        <f>STDEV(N5:U5)</f>
        <v>4.4843975546968764</v>
      </c>
      <c r="AF5" s="11">
        <f>AVERAGE(V5:AC5)</f>
        <v>52.637500000000003</v>
      </c>
      <c r="AG5" s="11">
        <f>STDEV(V5:AC5)</f>
        <v>7.6718292659387384</v>
      </c>
      <c r="AH5" s="11">
        <f>TTEST(N5:U5,V5:AC5,2,1)</f>
        <v>1.3690485859617682E-4</v>
      </c>
      <c r="AI5" s="8">
        <v>93.1</v>
      </c>
      <c r="AJ5" s="8">
        <v>85.6</v>
      </c>
      <c r="AK5" s="8">
        <v>73.3</v>
      </c>
      <c r="AL5" s="8">
        <v>82.4</v>
      </c>
      <c r="AM5" s="8">
        <v>86.1</v>
      </c>
      <c r="AN5" s="8">
        <v>85.5</v>
      </c>
      <c r="AO5" s="8">
        <v>67.599999999999994</v>
      </c>
      <c r="AP5" s="8">
        <v>78.400000000000006</v>
      </c>
      <c r="AQ5" s="8">
        <v>111.5</v>
      </c>
      <c r="AR5" s="8">
        <v>115.1</v>
      </c>
      <c r="AS5" s="8">
        <v>100.3</v>
      </c>
      <c r="AT5" s="8">
        <v>114.3</v>
      </c>
      <c r="AU5" s="8">
        <v>113.3</v>
      </c>
      <c r="AV5" s="8">
        <v>114.7</v>
      </c>
      <c r="AW5" s="8">
        <v>117.6</v>
      </c>
      <c r="AX5" s="8">
        <v>112.2</v>
      </c>
      <c r="AY5" s="11">
        <f>AVERAGE(AI5:AP5)</f>
        <v>81.5</v>
      </c>
      <c r="AZ5" s="11">
        <f>STDEV(AI5:AP5)</f>
        <v>8.1011463033679014</v>
      </c>
      <c r="BA5" s="11">
        <f>AVERAGE(AQ5:AX5)</f>
        <v>112.37500000000001</v>
      </c>
      <c r="BB5" s="11">
        <f>STDEV(AQ5:AX5)</f>
        <v>5.2276052971563516</v>
      </c>
      <c r="BC5" s="11">
        <f>TTEST(AI5:AP5,AQ5:AX5,2,1)</f>
        <v>2.5669432317542236E-5</v>
      </c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</row>
    <row r="6" spans="1:78" s="1" customFormat="1" x14ac:dyDescent="0.25">
      <c r="A6" s="9" t="s">
        <v>822</v>
      </c>
      <c r="B6" s="9" t="s">
        <v>823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>
        <f>SUM(N8:N244)</f>
        <v>26633.230515702377</v>
      </c>
      <c r="O6" s="10">
        <f t="shared" ref="O6:AX6" si="0">SUM(O8:O244)</f>
        <v>24705.817687773695</v>
      </c>
      <c r="P6" s="10">
        <f t="shared" si="0"/>
        <v>21951.043686405421</v>
      </c>
      <c r="Q6" s="10">
        <f t="shared" si="0"/>
        <v>31845.807918635484</v>
      </c>
      <c r="R6" s="10">
        <f t="shared" si="0"/>
        <v>25884.384960398998</v>
      </c>
      <c r="S6" s="10">
        <f t="shared" si="0"/>
        <v>24869.871764345324</v>
      </c>
      <c r="T6" s="10">
        <f t="shared" si="0"/>
        <v>24895.720199797077</v>
      </c>
      <c r="U6" s="10">
        <f t="shared" si="0"/>
        <v>35448.098718068679</v>
      </c>
      <c r="V6" s="10">
        <f t="shared" si="0"/>
        <v>37072.449276381973</v>
      </c>
      <c r="W6" s="10">
        <f t="shared" si="0"/>
        <v>38327.503808184214</v>
      </c>
      <c r="X6" s="10">
        <f t="shared" si="0"/>
        <v>33759.826242864845</v>
      </c>
      <c r="Y6" s="10">
        <f t="shared" si="0"/>
        <v>37372.543200171116</v>
      </c>
      <c r="Z6" s="10">
        <f t="shared" si="0"/>
        <v>29941.410756602243</v>
      </c>
      <c r="AA6" s="10">
        <f t="shared" si="0"/>
        <v>33240.347278094101</v>
      </c>
      <c r="AB6" s="10">
        <f t="shared" si="0"/>
        <v>35162.886092473236</v>
      </c>
      <c r="AC6" s="10">
        <f t="shared" si="0"/>
        <v>36014.036170687548</v>
      </c>
      <c r="AD6" s="11">
        <f t="shared" ref="AD6:AD69" si="1">AVERAGE(N6:U6)</f>
        <v>27029.24693139088</v>
      </c>
      <c r="AE6" s="11">
        <f t="shared" ref="AE6:AE69" si="2">STDEV(N6:U6)</f>
        <v>4406.896740304881</v>
      </c>
      <c r="AF6" s="11">
        <f t="shared" ref="AF6:AF69" si="3">AVERAGE(V6:AC6)</f>
        <v>35111.375353182404</v>
      </c>
      <c r="AG6" s="11">
        <f t="shared" ref="AG6:AG69" si="4">STDEV(V6:AC6)</f>
        <v>2730.1383559018104</v>
      </c>
      <c r="AH6" s="11">
        <f t="shared" ref="AH6:AH69" si="5">TTEST(N6:U6,V6:AC6,2,1)</f>
        <v>1.2249570112289911E-3</v>
      </c>
      <c r="AI6" s="10">
        <f t="shared" si="0"/>
        <v>73796.530846611218</v>
      </c>
      <c r="AJ6" s="10">
        <f t="shared" si="0"/>
        <v>78647.801428697989</v>
      </c>
      <c r="AK6" s="10">
        <f t="shared" si="0"/>
        <v>65587.80988683195</v>
      </c>
      <c r="AL6" s="10">
        <f t="shared" si="0"/>
        <v>75297.453560364142</v>
      </c>
      <c r="AM6" s="10">
        <f t="shared" si="0"/>
        <v>69908.899360042546</v>
      </c>
      <c r="AN6" s="10">
        <f t="shared" si="0"/>
        <v>64523.676009724848</v>
      </c>
      <c r="AO6" s="10">
        <f t="shared" si="0"/>
        <v>57964.105139140098</v>
      </c>
      <c r="AP6" s="10">
        <f t="shared" si="0"/>
        <v>67272.257990233862</v>
      </c>
      <c r="AQ6" s="10">
        <f t="shared" si="0"/>
        <v>114066.28498526294</v>
      </c>
      <c r="AR6" s="10">
        <f t="shared" si="0"/>
        <v>98684.383037324325</v>
      </c>
      <c r="AS6" s="10">
        <f t="shared" si="0"/>
        <v>85440.786588243136</v>
      </c>
      <c r="AT6" s="10">
        <f t="shared" si="0"/>
        <v>118776.65542403316</v>
      </c>
      <c r="AU6" s="10">
        <f t="shared" si="0"/>
        <v>95339.676497013861</v>
      </c>
      <c r="AV6" s="10">
        <f t="shared" si="0"/>
        <v>83625.082218846539</v>
      </c>
      <c r="AW6" s="10">
        <f t="shared" si="0"/>
        <v>96453.731190791834</v>
      </c>
      <c r="AX6" s="10">
        <f t="shared" si="0"/>
        <v>116261.60916755622</v>
      </c>
      <c r="AY6" s="11">
        <f t="shared" ref="AY6:AY69" si="6">AVERAGE(AI6:AP6)</f>
        <v>69124.816777705826</v>
      </c>
      <c r="AZ6" s="11">
        <f t="shared" ref="AZ6:AZ69" si="7">STDEV(AI6:AP6)</f>
        <v>6685.8352593301206</v>
      </c>
      <c r="BA6" s="11">
        <f t="shared" ref="BA6:BA69" si="8">AVERAGE(AQ6:AX6)</f>
        <v>101081.02613863401</v>
      </c>
      <c r="BB6" s="11">
        <f t="shared" ref="BB6:BB69" si="9">STDEV(AQ6:AX6)</f>
        <v>13740.702144355733</v>
      </c>
      <c r="BC6" s="11">
        <f t="shared" ref="BC6:BC69" si="10">TTEST(AI6:AP6,AQ6:AX6,2,1)</f>
        <v>1.4354669545405875E-4</v>
      </c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</row>
    <row r="7" spans="1:78" s="1" customFormat="1" x14ac:dyDescent="0.25">
      <c r="A7" s="9" t="s">
        <v>824</v>
      </c>
      <c r="B7" s="9" t="s">
        <v>825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>
        <v>22000000</v>
      </c>
      <c r="O7" s="10">
        <v>22000000</v>
      </c>
      <c r="P7" s="10">
        <v>22000000</v>
      </c>
      <c r="Q7" s="10">
        <v>22000000</v>
      </c>
      <c r="R7" s="10">
        <v>22000000</v>
      </c>
      <c r="S7" s="10">
        <v>22000000</v>
      </c>
      <c r="T7" s="10">
        <v>22000000</v>
      </c>
      <c r="U7" s="10">
        <v>22000000</v>
      </c>
      <c r="V7" s="10">
        <v>22000000</v>
      </c>
      <c r="W7" s="10">
        <v>22000000</v>
      </c>
      <c r="X7" s="10">
        <v>22000000</v>
      </c>
      <c r="Y7" s="10">
        <v>22000000</v>
      </c>
      <c r="Z7" s="10">
        <v>22000000</v>
      </c>
      <c r="AA7" s="10">
        <v>22000000</v>
      </c>
      <c r="AB7" s="10">
        <v>22000000</v>
      </c>
      <c r="AC7" s="10">
        <v>22000000</v>
      </c>
      <c r="AD7" s="11"/>
      <c r="AE7" s="11"/>
      <c r="AF7" s="11"/>
      <c r="AG7" s="11"/>
      <c r="AH7" s="11"/>
      <c r="AI7" s="10">
        <v>22000000</v>
      </c>
      <c r="AJ7" s="10">
        <v>22000000</v>
      </c>
      <c r="AK7" s="10">
        <v>22000000</v>
      </c>
      <c r="AL7" s="10">
        <v>22000000</v>
      </c>
      <c r="AM7" s="10">
        <v>22000000</v>
      </c>
      <c r="AN7" s="10">
        <v>22000000</v>
      </c>
      <c r="AO7" s="10">
        <v>22000000</v>
      </c>
      <c r="AP7" s="10">
        <v>22000000</v>
      </c>
      <c r="AQ7" s="10">
        <v>22000000</v>
      </c>
      <c r="AR7" s="10">
        <v>22000000</v>
      </c>
      <c r="AS7" s="10">
        <v>22000000</v>
      </c>
      <c r="AT7" s="10">
        <v>22000000</v>
      </c>
      <c r="AU7" s="10">
        <v>22000000</v>
      </c>
      <c r="AV7" s="10">
        <v>22000000</v>
      </c>
      <c r="AW7" s="10">
        <v>22000000</v>
      </c>
      <c r="AX7" s="10">
        <v>22000000</v>
      </c>
      <c r="AY7" s="11"/>
      <c r="AZ7" s="11"/>
      <c r="BA7" s="11"/>
      <c r="BB7" s="11"/>
      <c r="BC7" s="11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</row>
    <row r="8" spans="1:78" x14ac:dyDescent="0.25">
      <c r="A8" t="s">
        <v>787</v>
      </c>
      <c r="B8" t="s">
        <v>788</v>
      </c>
      <c r="C8">
        <v>446.40143143400002</v>
      </c>
      <c r="E8" t="s">
        <v>789</v>
      </c>
      <c r="F8" t="s">
        <v>790</v>
      </c>
      <c r="G8" t="s">
        <v>349</v>
      </c>
      <c r="H8" t="s">
        <v>791</v>
      </c>
      <c r="I8" t="s">
        <v>351</v>
      </c>
      <c r="J8" t="s">
        <v>792</v>
      </c>
      <c r="K8" t="s">
        <v>793</v>
      </c>
      <c r="N8" s="15">
        <v>4968.7865416269688</v>
      </c>
      <c r="O8" s="15">
        <v>5764.0325587455036</v>
      </c>
      <c r="P8" s="15">
        <v>4798.4881846113967</v>
      </c>
      <c r="Q8" s="15">
        <v>5526.2125621986743</v>
      </c>
      <c r="R8" s="15">
        <v>4849.0078941291977</v>
      </c>
      <c r="S8" s="15">
        <v>5224</v>
      </c>
      <c r="T8" s="15">
        <v>4831</v>
      </c>
      <c r="U8" s="15">
        <v>6499.5258423352007</v>
      </c>
      <c r="V8" s="15">
        <v>7109.7272815886372</v>
      </c>
      <c r="W8" s="15">
        <v>7523.542281267557</v>
      </c>
      <c r="X8" s="15">
        <v>6564.2216021731492</v>
      </c>
      <c r="Y8" s="15">
        <v>7217.4829383801025</v>
      </c>
      <c r="Z8" s="15">
        <v>6006.3058668612339</v>
      </c>
      <c r="AA8" s="15">
        <v>6116.7891250644861</v>
      </c>
      <c r="AB8" s="15">
        <v>5930.4773335083592</v>
      </c>
      <c r="AC8" s="15">
        <v>7571</v>
      </c>
      <c r="AD8" s="11">
        <f t="shared" si="1"/>
        <v>5307.6316979558678</v>
      </c>
      <c r="AE8" s="11">
        <f t="shared" si="2"/>
        <v>597.04534146224375</v>
      </c>
      <c r="AF8" s="11">
        <f t="shared" si="3"/>
        <v>6754.9433036054415</v>
      </c>
      <c r="AG8" s="11">
        <f t="shared" si="4"/>
        <v>684.55670489263946</v>
      </c>
      <c r="AH8" s="11">
        <f t="shared" si="5"/>
        <v>3.7616845985255502E-5</v>
      </c>
      <c r="AI8" s="15">
        <v>7954.2171322316681</v>
      </c>
      <c r="AJ8" s="15">
        <v>7982.5621329123705</v>
      </c>
      <c r="AK8" s="15">
        <v>8617.5506821189229</v>
      </c>
      <c r="AL8" s="15">
        <v>8423.4802856204769</v>
      </c>
      <c r="AM8" s="15">
        <v>7920.9154611399499</v>
      </c>
      <c r="AN8" s="15">
        <v>8697.9444579679093</v>
      </c>
      <c r="AO8" s="15">
        <v>7185.0374032733944</v>
      </c>
      <c r="AP8" s="15">
        <v>8590.0229224079958</v>
      </c>
      <c r="AQ8" s="15">
        <v>9547</v>
      </c>
      <c r="AR8" s="15">
        <v>7489.9155097040384</v>
      </c>
      <c r="AS8" s="15">
        <v>7103.9134939810647</v>
      </c>
      <c r="AT8" s="15">
        <v>11054.65783531888</v>
      </c>
      <c r="AU8" s="15">
        <v>9732.6615080946431</v>
      </c>
      <c r="AV8" s="15">
        <v>6486.3365937604576</v>
      </c>
      <c r="AW8" s="15">
        <v>8509.5508852794428</v>
      </c>
      <c r="AX8" s="15">
        <v>10542.704450875895</v>
      </c>
      <c r="AY8" s="11">
        <f t="shared" si="6"/>
        <v>8171.4663097090861</v>
      </c>
      <c r="AZ8" s="11">
        <f t="shared" si="7"/>
        <v>511.79947221089543</v>
      </c>
      <c r="BA8" s="11">
        <f t="shared" si="8"/>
        <v>8808.3425346268032</v>
      </c>
      <c r="BB8" s="11">
        <f t="shared" si="9"/>
        <v>1672.3909452510682</v>
      </c>
      <c r="BC8" s="11">
        <f t="shared" si="10"/>
        <v>0.34837669345605943</v>
      </c>
    </row>
    <row r="9" spans="1:78" x14ac:dyDescent="0.25">
      <c r="A9" t="s">
        <v>557</v>
      </c>
      <c r="B9" t="s">
        <v>253</v>
      </c>
      <c r="C9">
        <v>716.55897470000002</v>
      </c>
      <c r="E9" t="s">
        <v>558</v>
      </c>
      <c r="G9" t="s">
        <v>453</v>
      </c>
      <c r="H9" t="s">
        <v>350</v>
      </c>
      <c r="I9" t="s">
        <v>351</v>
      </c>
      <c r="J9" t="s">
        <v>559</v>
      </c>
      <c r="K9" t="s">
        <v>556</v>
      </c>
      <c r="N9" s="15">
        <v>12.344126428537194</v>
      </c>
      <c r="O9" s="15">
        <v>11.31608298420689</v>
      </c>
      <c r="P9" s="15">
        <v>8.7862061745980107</v>
      </c>
      <c r="Q9" s="15">
        <v>13.702428672459881</v>
      </c>
      <c r="R9" s="15">
        <v>10.663269613602635</v>
      </c>
      <c r="S9" s="15">
        <v>7.9465530230256292</v>
      </c>
      <c r="T9" s="15">
        <v>11.10216611150735</v>
      </c>
      <c r="U9" s="15">
        <v>17.542724281533715</v>
      </c>
      <c r="V9" s="15">
        <v>13.796505102446835</v>
      </c>
      <c r="W9" s="15">
        <v>16.302688703562101</v>
      </c>
      <c r="X9" s="15">
        <v>13.978376087296365</v>
      </c>
      <c r="Y9" s="15">
        <v>14.29845006085662</v>
      </c>
      <c r="Z9" s="15">
        <v>11.058795856319085</v>
      </c>
      <c r="AA9" s="15">
        <v>11.950143550715994</v>
      </c>
      <c r="AB9" s="15">
        <v>13.77176390089026</v>
      </c>
      <c r="AC9" s="15">
        <v>14.65091173974667</v>
      </c>
      <c r="AD9" s="11">
        <f t="shared" si="1"/>
        <v>11.675444661183914</v>
      </c>
      <c r="AE9" s="11">
        <f t="shared" si="2"/>
        <v>2.9932158757089429</v>
      </c>
      <c r="AF9" s="11">
        <f t="shared" si="3"/>
        <v>13.725954375229241</v>
      </c>
      <c r="AG9" s="11">
        <f t="shared" si="4"/>
        <v>1.6107180529624645</v>
      </c>
      <c r="AH9" s="11">
        <f t="shared" si="5"/>
        <v>7.1589325717483984E-2</v>
      </c>
      <c r="AI9" s="15">
        <v>37.161296762290206</v>
      </c>
      <c r="AJ9" s="15">
        <v>21.761540106515618</v>
      </c>
      <c r="AK9" s="15">
        <v>30.431010152020797</v>
      </c>
      <c r="AL9" s="15">
        <v>31.024320561652722</v>
      </c>
      <c r="AM9" s="15">
        <v>34.117169960614874</v>
      </c>
      <c r="AN9" s="15">
        <v>26.452411338097676</v>
      </c>
      <c r="AO9" s="15">
        <v>19.645646466475704</v>
      </c>
      <c r="AP9" s="15">
        <v>30.048501049090987</v>
      </c>
      <c r="AQ9" s="15">
        <v>37.556902335254023</v>
      </c>
      <c r="AR9" s="15">
        <v>46.45036150180654</v>
      </c>
      <c r="AS9" s="15">
        <v>28.130465027981273</v>
      </c>
      <c r="AT9" s="15">
        <v>43.310814758217973</v>
      </c>
      <c r="AU9" s="15">
        <v>36.129264910096438</v>
      </c>
      <c r="AV9" s="15">
        <v>37.000055686139206</v>
      </c>
      <c r="AW9" s="15">
        <v>40.971551706355086</v>
      </c>
      <c r="AX9" s="15">
        <v>51.593651588353723</v>
      </c>
      <c r="AY9" s="11">
        <f t="shared" si="6"/>
        <v>28.830237049594821</v>
      </c>
      <c r="AZ9" s="11">
        <f t="shared" si="7"/>
        <v>5.9305034171380537</v>
      </c>
      <c r="BA9" s="11">
        <f t="shared" si="8"/>
        <v>40.142883439275536</v>
      </c>
      <c r="BB9" s="11">
        <f t="shared" si="9"/>
        <v>7.1574022122322019</v>
      </c>
      <c r="BC9" s="11">
        <f t="shared" si="10"/>
        <v>1.8896335998258424E-2</v>
      </c>
    </row>
    <row r="10" spans="1:78" x14ac:dyDescent="0.25">
      <c r="A10" t="s">
        <v>560</v>
      </c>
      <c r="B10" t="s">
        <v>253</v>
      </c>
      <c r="C10">
        <v>720.58977059999995</v>
      </c>
      <c r="E10" t="s">
        <v>561</v>
      </c>
      <c r="G10" t="s">
        <v>453</v>
      </c>
      <c r="H10" t="s">
        <v>350</v>
      </c>
      <c r="I10" t="s">
        <v>351</v>
      </c>
      <c r="J10" t="s">
        <v>562</v>
      </c>
      <c r="K10" t="s">
        <v>556</v>
      </c>
      <c r="N10" s="15">
        <v>51.137520924895881</v>
      </c>
      <c r="O10" s="15">
        <v>32.619927738058017</v>
      </c>
      <c r="P10" s="15">
        <v>40.472070702160529</v>
      </c>
      <c r="Q10" s="15">
        <v>54.150943667325421</v>
      </c>
      <c r="R10" s="15">
        <v>44.333525388315557</v>
      </c>
      <c r="S10" s="15">
        <v>41.578959352840798</v>
      </c>
      <c r="T10" s="15">
        <v>34.355170481708853</v>
      </c>
      <c r="U10" s="15">
        <v>57.372544360111675</v>
      </c>
      <c r="V10" s="15">
        <v>61.751140810492679</v>
      </c>
      <c r="W10" s="15">
        <v>49.454714604002838</v>
      </c>
      <c r="X10" s="15">
        <v>49.878628547883864</v>
      </c>
      <c r="Y10" s="15">
        <v>58.974639607140027</v>
      </c>
      <c r="Z10" s="15">
        <v>52.457274415795936</v>
      </c>
      <c r="AA10" s="15">
        <v>61.644228586341384</v>
      </c>
      <c r="AB10" s="15">
        <v>61.519522936859332</v>
      </c>
      <c r="AC10" s="15">
        <v>57.958355729858027</v>
      </c>
      <c r="AD10" s="11">
        <f t="shared" si="1"/>
        <v>44.502582826927096</v>
      </c>
      <c r="AE10" s="11">
        <f t="shared" si="2"/>
        <v>9.0375236196066524</v>
      </c>
      <c r="AF10" s="11">
        <f t="shared" si="3"/>
        <v>56.704813154796767</v>
      </c>
      <c r="AG10" s="11">
        <f t="shared" si="4"/>
        <v>5.3045865549669307</v>
      </c>
      <c r="AH10" s="11">
        <f t="shared" si="5"/>
        <v>5.2504325717085323E-3</v>
      </c>
      <c r="AI10" s="15">
        <v>168.16630100198944</v>
      </c>
      <c r="AJ10" s="15">
        <v>116.29073545993788</v>
      </c>
      <c r="AK10" s="15">
        <v>93.648277333309807</v>
      </c>
      <c r="AL10" s="15">
        <v>121.41832037095244</v>
      </c>
      <c r="AM10" s="15">
        <v>100.33878355225099</v>
      </c>
      <c r="AN10" s="15">
        <v>101.97887871625744</v>
      </c>
      <c r="AO10" s="15">
        <v>75.264883532353124</v>
      </c>
      <c r="AP10" s="15">
        <v>108.81360442137512</v>
      </c>
      <c r="AQ10" s="15">
        <v>235.9487414267677</v>
      </c>
      <c r="AR10" s="15">
        <v>229.90056424253908</v>
      </c>
      <c r="AS10" s="15">
        <v>165.16445405188341</v>
      </c>
      <c r="AT10" s="15">
        <v>186.49124834004436</v>
      </c>
      <c r="AU10" s="15">
        <v>195.2679184234695</v>
      </c>
      <c r="AV10" s="15">
        <v>182.7813866486695</v>
      </c>
      <c r="AW10" s="15">
        <v>240.17323039491288</v>
      </c>
      <c r="AX10" s="15">
        <v>261.12546554516348</v>
      </c>
      <c r="AY10" s="11">
        <f t="shared" si="6"/>
        <v>110.73997304855328</v>
      </c>
      <c r="AZ10" s="11">
        <f t="shared" si="7"/>
        <v>27.207881365072605</v>
      </c>
      <c r="BA10" s="11">
        <f t="shared" si="8"/>
        <v>212.10662613418125</v>
      </c>
      <c r="BB10" s="11">
        <f t="shared" si="9"/>
        <v>33.972422501929096</v>
      </c>
      <c r="BC10" s="11">
        <f t="shared" si="10"/>
        <v>1.5282558246109914E-4</v>
      </c>
    </row>
    <row r="11" spans="1:78" x14ac:dyDescent="0.25">
      <c r="A11" t="s">
        <v>564</v>
      </c>
      <c r="B11" t="s">
        <v>253</v>
      </c>
      <c r="C11">
        <v>742.57492560000003</v>
      </c>
      <c r="E11" t="s">
        <v>565</v>
      </c>
      <c r="G11" t="s">
        <v>453</v>
      </c>
      <c r="H11" t="s">
        <v>350</v>
      </c>
      <c r="I11" t="s">
        <v>351</v>
      </c>
      <c r="J11" t="s">
        <v>566</v>
      </c>
      <c r="K11" t="s">
        <v>556</v>
      </c>
      <c r="N11" s="15">
        <v>27.133093337330756</v>
      </c>
      <c r="O11" s="15">
        <v>19.761022278417087</v>
      </c>
      <c r="P11" s="15">
        <v>21.525172840626855</v>
      </c>
      <c r="Q11" s="15">
        <v>31.675134683228066</v>
      </c>
      <c r="R11" s="15">
        <v>24.912201066158985</v>
      </c>
      <c r="S11" s="15">
        <v>18.342079727557579</v>
      </c>
      <c r="T11" s="15">
        <v>22.341024675854619</v>
      </c>
      <c r="U11" s="15">
        <v>36.209561061390858</v>
      </c>
      <c r="V11" s="15">
        <v>24.681123945046998</v>
      </c>
      <c r="W11" s="15">
        <v>25.380794863995849</v>
      </c>
      <c r="X11" s="15">
        <v>28.908301770324442</v>
      </c>
      <c r="Y11" s="15">
        <v>36.325536491425041</v>
      </c>
      <c r="Z11" s="15">
        <v>30.24660359711158</v>
      </c>
      <c r="AA11" s="15">
        <v>26.272981109895181</v>
      </c>
      <c r="AB11" s="15">
        <v>29.514000811319086</v>
      </c>
      <c r="AC11" s="15">
        <v>23.52897125794501</v>
      </c>
      <c r="AD11" s="11">
        <f t="shared" si="1"/>
        <v>25.237411208820603</v>
      </c>
      <c r="AE11" s="11">
        <f t="shared" si="2"/>
        <v>6.1555773652101804</v>
      </c>
      <c r="AF11" s="11">
        <f t="shared" si="3"/>
        <v>28.107289230882898</v>
      </c>
      <c r="AG11" s="11">
        <f t="shared" si="4"/>
        <v>4.109827497151854</v>
      </c>
      <c r="AH11" s="11">
        <f t="shared" si="5"/>
        <v>0.28961590764892992</v>
      </c>
      <c r="AI11" s="15">
        <v>67.70613115846507</v>
      </c>
      <c r="AJ11" s="15">
        <v>68.877150629007957</v>
      </c>
      <c r="AK11" s="15">
        <v>72.512471796737771</v>
      </c>
      <c r="AL11" s="15">
        <v>70.858380355122364</v>
      </c>
      <c r="AM11" s="15">
        <v>59.50368395112848</v>
      </c>
      <c r="AN11" s="15">
        <v>57.086043896010636</v>
      </c>
      <c r="AO11" s="15">
        <v>52.45119430394147</v>
      </c>
      <c r="AP11" s="15">
        <v>62.82108026858392</v>
      </c>
      <c r="AQ11" s="15">
        <v>154.9707560777905</v>
      </c>
      <c r="AR11" s="15">
        <v>133.6318679907441</v>
      </c>
      <c r="AS11" s="15">
        <v>98.70832022159513</v>
      </c>
      <c r="AT11" s="15">
        <v>141.31645424248882</v>
      </c>
      <c r="AU11" s="15">
        <v>99.63214297943118</v>
      </c>
      <c r="AV11" s="15">
        <v>123.8312419528088</v>
      </c>
      <c r="AW11" s="15">
        <v>110.78330319836468</v>
      </c>
      <c r="AX11" s="15">
        <v>110.56843100505635</v>
      </c>
      <c r="AY11" s="11">
        <f t="shared" si="6"/>
        <v>63.9770170448747</v>
      </c>
      <c r="AZ11" s="11">
        <f t="shared" si="7"/>
        <v>7.16939676318158</v>
      </c>
      <c r="BA11" s="11">
        <f t="shared" si="8"/>
        <v>121.68031470853495</v>
      </c>
      <c r="BB11" s="11">
        <f t="shared" si="9"/>
        <v>20.344710800250638</v>
      </c>
      <c r="BC11" s="11">
        <f t="shared" si="10"/>
        <v>6.0876259044059286E-5</v>
      </c>
    </row>
    <row r="12" spans="1:78" x14ac:dyDescent="0.25">
      <c r="A12" t="s">
        <v>567</v>
      </c>
      <c r="B12" t="s">
        <v>253</v>
      </c>
      <c r="C12">
        <v>744.59031479999999</v>
      </c>
      <c r="E12" t="s">
        <v>568</v>
      </c>
      <c r="G12" t="s">
        <v>453</v>
      </c>
      <c r="H12" t="s">
        <v>350</v>
      </c>
      <c r="I12" t="s">
        <v>351</v>
      </c>
      <c r="J12" t="s">
        <v>569</v>
      </c>
      <c r="K12" t="s">
        <v>556</v>
      </c>
      <c r="N12" s="15">
        <v>70.847712122060258</v>
      </c>
      <c r="O12" s="15">
        <v>52.776740624421137</v>
      </c>
      <c r="P12" s="15">
        <v>48.738409729826898</v>
      </c>
      <c r="Q12" s="15">
        <v>108.32242461454393</v>
      </c>
      <c r="R12" s="15">
        <v>61.734944026912238</v>
      </c>
      <c r="S12" s="15">
        <v>51.906364018597742</v>
      </c>
      <c r="T12" s="15">
        <v>65.89081267219953</v>
      </c>
      <c r="U12" s="15">
        <v>85.839190725777442</v>
      </c>
      <c r="V12" s="15">
        <v>92.89204437443783</v>
      </c>
      <c r="W12" s="15">
        <v>64.547469327548583</v>
      </c>
      <c r="X12" s="15">
        <v>72.545672045520234</v>
      </c>
      <c r="Y12" s="15">
        <v>87.320624908085108</v>
      </c>
      <c r="Z12" s="15">
        <v>75.189175148439915</v>
      </c>
      <c r="AA12" s="15">
        <v>66.426483617719555</v>
      </c>
      <c r="AB12" s="15">
        <v>78.240941121941844</v>
      </c>
      <c r="AC12" s="15">
        <v>87.779943445933682</v>
      </c>
      <c r="AD12" s="11">
        <f t="shared" si="1"/>
        <v>68.257074816792397</v>
      </c>
      <c r="AE12" s="11">
        <f t="shared" si="2"/>
        <v>20.203170258892818</v>
      </c>
      <c r="AF12" s="11">
        <f t="shared" si="3"/>
        <v>78.117794248703348</v>
      </c>
      <c r="AG12" s="11">
        <f t="shared" si="4"/>
        <v>10.397861521914976</v>
      </c>
      <c r="AH12" s="11">
        <f t="shared" si="5"/>
        <v>8.9452978907783573E-2</v>
      </c>
      <c r="AI12" s="15">
        <v>246.29513996659216</v>
      </c>
      <c r="AJ12" s="15">
        <v>183.15847294246134</v>
      </c>
      <c r="AK12" s="15">
        <v>243.27162206922901</v>
      </c>
      <c r="AL12" s="15">
        <v>226.7985344831215</v>
      </c>
      <c r="AM12" s="15">
        <v>188.8374120129487</v>
      </c>
      <c r="AN12" s="15">
        <v>192.02976038604152</v>
      </c>
      <c r="AO12" s="15">
        <v>133.87443378323331</v>
      </c>
      <c r="AP12" s="15">
        <v>229.47799198656691</v>
      </c>
      <c r="AQ12" s="15">
        <v>409.4394497575712</v>
      </c>
      <c r="AR12" s="15">
        <v>334.09666975937415</v>
      </c>
      <c r="AS12" s="15">
        <v>205.67591701874829</v>
      </c>
      <c r="AT12" s="15">
        <v>364.05156475307871</v>
      </c>
      <c r="AU12" s="15">
        <v>301.83818276641307</v>
      </c>
      <c r="AV12" s="15">
        <v>307.20174208558245</v>
      </c>
      <c r="AW12" s="15">
        <v>274.07854855592916</v>
      </c>
      <c r="AX12" s="15">
        <v>288.06822609330925</v>
      </c>
      <c r="AY12" s="11">
        <f t="shared" si="6"/>
        <v>205.46792095377432</v>
      </c>
      <c r="AZ12" s="11">
        <f t="shared" si="7"/>
        <v>38.187427021708565</v>
      </c>
      <c r="BA12" s="11">
        <f t="shared" si="8"/>
        <v>310.55628759875083</v>
      </c>
      <c r="BB12" s="11">
        <f t="shared" si="9"/>
        <v>61.082219583851419</v>
      </c>
      <c r="BC12" s="11">
        <f t="shared" si="10"/>
        <v>2.770065942132683E-3</v>
      </c>
    </row>
    <row r="13" spans="1:78" x14ac:dyDescent="0.25">
      <c r="A13" t="s">
        <v>570</v>
      </c>
      <c r="B13" t="s">
        <v>253</v>
      </c>
      <c r="C13">
        <v>746.60579099999995</v>
      </c>
      <c r="E13" t="s">
        <v>571</v>
      </c>
      <c r="G13" t="s">
        <v>453</v>
      </c>
      <c r="H13" t="s">
        <v>350</v>
      </c>
      <c r="I13" t="s">
        <v>351</v>
      </c>
      <c r="J13" t="s">
        <v>572</v>
      </c>
      <c r="K13" t="s">
        <v>556</v>
      </c>
      <c r="N13" s="15">
        <v>163.41567793001025</v>
      </c>
      <c r="O13" s="15">
        <v>147.35385241524011</v>
      </c>
      <c r="P13" s="15">
        <v>121.86648977687634</v>
      </c>
      <c r="Q13" s="15">
        <v>275.4749525000941</v>
      </c>
      <c r="R13" s="15">
        <v>185.61625639888439</v>
      </c>
      <c r="S13" s="15">
        <v>136.8803037926584</v>
      </c>
      <c r="T13" s="15">
        <v>147.6201343243612</v>
      </c>
      <c r="U13" s="15">
        <v>229.31145903903814</v>
      </c>
      <c r="V13" s="15">
        <v>225.27814536275974</v>
      </c>
      <c r="W13" s="15">
        <v>234.28128332295256</v>
      </c>
      <c r="X13" s="15">
        <v>273.57468190926284</v>
      </c>
      <c r="Y13" s="15">
        <v>245.60060390281274</v>
      </c>
      <c r="Z13" s="15">
        <v>233.70316250813727</v>
      </c>
      <c r="AA13" s="15">
        <v>271.29095898578669</v>
      </c>
      <c r="AB13" s="15">
        <v>254.32332149535239</v>
      </c>
      <c r="AC13" s="15">
        <v>206.8573572480048</v>
      </c>
      <c r="AD13" s="11">
        <f t="shared" si="1"/>
        <v>175.94239077214536</v>
      </c>
      <c r="AE13" s="11">
        <f t="shared" si="2"/>
        <v>52.201525628935876</v>
      </c>
      <c r="AF13" s="11">
        <f t="shared" si="3"/>
        <v>243.11368934188366</v>
      </c>
      <c r="AG13" s="11">
        <f t="shared" si="4"/>
        <v>22.843782671282149</v>
      </c>
      <c r="AH13" s="11">
        <f t="shared" si="5"/>
        <v>2.5267216094918932E-2</v>
      </c>
      <c r="AI13" s="15">
        <v>882.65519180152091</v>
      </c>
      <c r="AJ13" s="15">
        <v>600.80775547715973</v>
      </c>
      <c r="AK13" s="15">
        <v>631.39741425807915</v>
      </c>
      <c r="AL13" s="15">
        <v>620.17477581204651</v>
      </c>
      <c r="AM13" s="15">
        <v>718.23563035197526</v>
      </c>
      <c r="AN13" s="15">
        <v>641.48060837164439</v>
      </c>
      <c r="AO13" s="15">
        <v>547.171042568345</v>
      </c>
      <c r="AP13" s="15">
        <v>740.6219567884624</v>
      </c>
      <c r="AQ13" s="15">
        <v>1247.0127343046429</v>
      </c>
      <c r="AR13" s="15">
        <v>1576.7397820618514</v>
      </c>
      <c r="AS13" s="15">
        <v>867.30019237153442</v>
      </c>
      <c r="AT13" s="15">
        <v>1527.0417775657857</v>
      </c>
      <c r="AU13" s="15">
        <v>1150.7052932084184</v>
      </c>
      <c r="AV13" s="15">
        <v>1187.2079589662985</v>
      </c>
      <c r="AW13" s="15">
        <v>1147.1207518806059</v>
      </c>
      <c r="AX13" s="15">
        <v>1314.9814850980429</v>
      </c>
      <c r="AY13" s="11">
        <f t="shared" si="6"/>
        <v>672.8180469286541</v>
      </c>
      <c r="AZ13" s="11">
        <f t="shared" si="7"/>
        <v>104.9717132539856</v>
      </c>
      <c r="BA13" s="11">
        <f t="shared" si="8"/>
        <v>1252.2637469321476</v>
      </c>
      <c r="BB13" s="11">
        <f t="shared" si="9"/>
        <v>226.32060512392434</v>
      </c>
      <c r="BC13" s="11">
        <f t="shared" si="10"/>
        <v>3.5008363731281727E-4</v>
      </c>
    </row>
    <row r="14" spans="1:78" x14ac:dyDescent="0.25">
      <c r="A14" t="s">
        <v>573</v>
      </c>
      <c r="B14" t="s">
        <v>253</v>
      </c>
      <c r="C14">
        <v>748.62101359999997</v>
      </c>
      <c r="E14" t="s">
        <v>574</v>
      </c>
      <c r="G14" t="s">
        <v>453</v>
      </c>
      <c r="H14" t="s">
        <v>350</v>
      </c>
      <c r="I14" t="s">
        <v>351</v>
      </c>
      <c r="J14" t="s">
        <v>575</v>
      </c>
      <c r="K14" t="s">
        <v>556</v>
      </c>
      <c r="N14" s="15">
        <v>68.357232860145089</v>
      </c>
      <c r="O14" s="15">
        <v>34.32225098062662</v>
      </c>
      <c r="P14" s="15">
        <v>33.366547352469723</v>
      </c>
      <c r="Q14" s="15">
        <v>41.995990190570495</v>
      </c>
      <c r="R14" s="15">
        <v>41.270579491920088</v>
      </c>
      <c r="S14" s="15">
        <v>52.96163475884179</v>
      </c>
      <c r="T14" s="15">
        <v>52.643326394816782</v>
      </c>
      <c r="U14" s="15">
        <v>40.79466031997989</v>
      </c>
      <c r="V14" s="15">
        <v>57.922970243771481</v>
      </c>
      <c r="W14" s="15">
        <v>57.079396783429601</v>
      </c>
      <c r="X14" s="15">
        <v>45.994791408440562</v>
      </c>
      <c r="Y14" s="15">
        <v>56.338720761693153</v>
      </c>
      <c r="Z14" s="15">
        <v>37.674325646312383</v>
      </c>
      <c r="AA14" s="15">
        <v>38.186159157954251</v>
      </c>
      <c r="AB14" s="15">
        <v>52.260119114896547</v>
      </c>
      <c r="AC14" s="15">
        <v>54.962331709176581</v>
      </c>
      <c r="AD14" s="11">
        <f t="shared" si="1"/>
        <v>45.714027793671306</v>
      </c>
      <c r="AE14" s="11">
        <f t="shared" si="2"/>
        <v>11.66961124631904</v>
      </c>
      <c r="AF14" s="11">
        <f t="shared" si="3"/>
        <v>50.052351853209316</v>
      </c>
      <c r="AG14" s="11">
        <f t="shared" si="4"/>
        <v>8.3692671248104453</v>
      </c>
      <c r="AH14" s="11">
        <f t="shared" si="5"/>
        <v>0.39320570055464749</v>
      </c>
      <c r="AI14" s="15">
        <v>20.031491411221957</v>
      </c>
      <c r="AJ14" s="15">
        <v>174.33067014102315</v>
      </c>
      <c r="AK14" s="15">
        <v>86.88728148579618</v>
      </c>
      <c r="AL14" s="15">
        <v>132.76624561591512</v>
      </c>
      <c r="AM14" s="15">
        <v>81.966338228599795</v>
      </c>
      <c r="AN14" s="15">
        <v>81.862704295013302</v>
      </c>
      <c r="AO14" s="15">
        <v>47.575322836573108</v>
      </c>
      <c r="AP14" s="15">
        <v>92.582452128524352</v>
      </c>
      <c r="AQ14" s="15">
        <v>313.64516420436621</v>
      </c>
      <c r="AR14" s="15">
        <v>146.40252442356936</v>
      </c>
      <c r="AS14" s="15">
        <v>125.65948801719776</v>
      </c>
      <c r="AT14" s="15">
        <v>248.63471987276847</v>
      </c>
      <c r="AU14" s="15">
        <v>127.78835444109946</v>
      </c>
      <c r="AV14" s="15">
        <v>166.73135964443668</v>
      </c>
      <c r="AW14" s="15">
        <v>187.29590200118736</v>
      </c>
      <c r="AX14" s="15">
        <v>224.61308801864942</v>
      </c>
      <c r="AY14" s="11">
        <f t="shared" si="6"/>
        <v>89.750313267833377</v>
      </c>
      <c r="AZ14" s="11">
        <f t="shared" si="7"/>
        <v>47.483341060316555</v>
      </c>
      <c r="BA14" s="11">
        <f t="shared" si="8"/>
        <v>192.59632507790937</v>
      </c>
      <c r="BB14" s="11">
        <f t="shared" si="9"/>
        <v>65.824189657607221</v>
      </c>
      <c r="BC14" s="11">
        <f t="shared" si="10"/>
        <v>1.8508958212330107E-2</v>
      </c>
    </row>
    <row r="15" spans="1:78" x14ac:dyDescent="0.25">
      <c r="A15" t="s">
        <v>576</v>
      </c>
      <c r="B15" t="s">
        <v>253</v>
      </c>
      <c r="C15">
        <v>764.55851129999996</v>
      </c>
      <c r="E15" t="s">
        <v>577</v>
      </c>
      <c r="G15" t="s">
        <v>453</v>
      </c>
      <c r="H15" t="s">
        <v>350</v>
      </c>
      <c r="I15" t="s">
        <v>351</v>
      </c>
      <c r="J15" t="s">
        <v>578</v>
      </c>
      <c r="K15" t="s">
        <v>556</v>
      </c>
      <c r="N15" s="15">
        <v>29.223339133202742</v>
      </c>
      <c r="O15" s="15">
        <v>19.779240424200367</v>
      </c>
      <c r="P15" s="15">
        <v>18.406190000046308</v>
      </c>
      <c r="Q15" s="15">
        <v>22.731262362355956</v>
      </c>
      <c r="R15" s="15">
        <v>18.1257181084869</v>
      </c>
      <c r="S15" s="15">
        <v>30.282586913791651</v>
      </c>
      <c r="T15" s="15">
        <v>23.232524481330131</v>
      </c>
      <c r="U15" s="15">
        <v>21.487595552072392</v>
      </c>
      <c r="V15" s="15">
        <v>27.340036088471699</v>
      </c>
      <c r="W15" s="15">
        <v>23.764468083177757</v>
      </c>
      <c r="X15" s="15">
        <v>29.833403439295331</v>
      </c>
      <c r="Y15" s="15">
        <v>33.46164522260581</v>
      </c>
      <c r="Z15" s="15">
        <v>13.885646190212796</v>
      </c>
      <c r="AA15" s="15">
        <v>17.4126016573234</v>
      </c>
      <c r="AB15" s="15">
        <v>27.098724749549479</v>
      </c>
      <c r="AC15" s="15">
        <v>26.04654615622912</v>
      </c>
      <c r="AD15" s="11">
        <f t="shared" si="1"/>
        <v>22.908557121935807</v>
      </c>
      <c r="AE15" s="11">
        <f t="shared" si="2"/>
        <v>4.6190257013684954</v>
      </c>
      <c r="AF15" s="11">
        <f t="shared" si="3"/>
        <v>24.855383948358174</v>
      </c>
      <c r="AG15" s="11">
        <f t="shared" si="4"/>
        <v>6.4186514485410706</v>
      </c>
      <c r="AH15" s="11">
        <f t="shared" si="5"/>
        <v>0.51620351828875766</v>
      </c>
      <c r="AI15" s="15">
        <v>75.796424614743998</v>
      </c>
      <c r="AJ15" s="15">
        <v>31.840756244942231</v>
      </c>
      <c r="AK15" s="15">
        <v>49.9991204921198</v>
      </c>
      <c r="AL15" s="15">
        <v>43.084625348679026</v>
      </c>
      <c r="AM15" s="15">
        <v>40.594657697276844</v>
      </c>
      <c r="AN15" s="15">
        <v>47.599590690893471</v>
      </c>
      <c r="AO15" s="15">
        <v>18.855303399901217</v>
      </c>
      <c r="AP15" s="15">
        <v>15.34215600146651</v>
      </c>
      <c r="AQ15" s="15"/>
      <c r="AR15" s="15">
        <v>53.930173572232491</v>
      </c>
      <c r="AS15" s="15">
        <v>19.436556911222063</v>
      </c>
      <c r="AT15" s="15">
        <v>24.930795810108009</v>
      </c>
      <c r="AU15" s="15"/>
      <c r="AV15" s="15">
        <v>34.789325932083976</v>
      </c>
      <c r="AW15" s="15">
        <v>88.559852920171323</v>
      </c>
      <c r="AX15" s="15">
        <v>86.648908402939668</v>
      </c>
      <c r="AY15" s="11">
        <f t="shared" si="6"/>
        <v>40.389079311252885</v>
      </c>
      <c r="AZ15" s="11">
        <f t="shared" si="7"/>
        <v>19.158953139235194</v>
      </c>
      <c r="BA15" s="11">
        <f t="shared" si="8"/>
        <v>51.382602258126248</v>
      </c>
      <c r="BB15" s="11">
        <f t="shared" si="9"/>
        <v>30.42346177669782</v>
      </c>
      <c r="BC15" s="11">
        <f t="shared" si="10"/>
        <v>0.39938490793299497</v>
      </c>
    </row>
    <row r="16" spans="1:78" x14ac:dyDescent="0.25">
      <c r="A16" t="s">
        <v>579</v>
      </c>
      <c r="B16" t="s">
        <v>253</v>
      </c>
      <c r="C16">
        <v>766.57351319999998</v>
      </c>
      <c r="E16" t="s">
        <v>580</v>
      </c>
      <c r="G16" t="s">
        <v>453</v>
      </c>
      <c r="H16" t="s">
        <v>350</v>
      </c>
      <c r="I16" t="s">
        <v>351</v>
      </c>
      <c r="J16" t="s">
        <v>581</v>
      </c>
      <c r="K16" t="s">
        <v>556</v>
      </c>
      <c r="N16" s="15">
        <v>24.458130473255757</v>
      </c>
      <c r="O16" s="15">
        <v>11.65508858385288</v>
      </c>
      <c r="P16" s="15">
        <v>12.424001808924931</v>
      </c>
      <c r="Q16" s="15">
        <v>20.555466927536408</v>
      </c>
      <c r="R16" s="15">
        <v>18.442219860210681</v>
      </c>
      <c r="S16" s="15">
        <v>18.788402257654319</v>
      </c>
      <c r="T16" s="15">
        <v>17.821262997025379</v>
      </c>
      <c r="U16" s="15">
        <v>25.657109935174368</v>
      </c>
      <c r="V16" s="15">
        <v>33.202881230696605</v>
      </c>
      <c r="W16" s="15">
        <v>22.460949494820177</v>
      </c>
      <c r="X16" s="15">
        <v>25.358639117207716</v>
      </c>
      <c r="Y16" s="15">
        <v>21.699227000898254</v>
      </c>
      <c r="Z16" s="15">
        <v>28.303894793904412</v>
      </c>
      <c r="AA16" s="15">
        <v>30.566331777352502</v>
      </c>
      <c r="AB16" s="15">
        <v>25.646176523793763</v>
      </c>
      <c r="AC16" s="15">
        <v>14.692391609139079</v>
      </c>
      <c r="AD16" s="11">
        <f t="shared" si="1"/>
        <v>18.72521035545434</v>
      </c>
      <c r="AE16" s="11">
        <f t="shared" si="2"/>
        <v>4.9980066405933288</v>
      </c>
      <c r="AF16" s="11">
        <f t="shared" si="3"/>
        <v>25.241311443476562</v>
      </c>
      <c r="AG16" s="11">
        <f t="shared" si="4"/>
        <v>5.767594420092073</v>
      </c>
      <c r="AH16" s="11">
        <f t="shared" si="5"/>
        <v>5.2948465396280397E-2</v>
      </c>
      <c r="AI16" s="15">
        <v>23.098908165796587</v>
      </c>
      <c r="AJ16" s="15">
        <v>69.782142525551166</v>
      </c>
      <c r="AK16" s="15">
        <v>33.193849138427098</v>
      </c>
      <c r="AL16" s="15">
        <v>53.08974415453369</v>
      </c>
      <c r="AM16" s="15">
        <v>43.867253868490508</v>
      </c>
      <c r="AN16" s="15">
        <v>43.235049526762523</v>
      </c>
      <c r="AO16" s="15">
        <v>43.165317634957589</v>
      </c>
      <c r="AP16" s="15">
        <v>65.428417556051144</v>
      </c>
      <c r="AQ16" s="15">
        <v>102.1249375527016</v>
      </c>
      <c r="AR16" s="15">
        <v>126.81669782065825</v>
      </c>
      <c r="AS16" s="15">
        <v>76.995630981244886</v>
      </c>
      <c r="AT16" s="15">
        <v>73.061051571333834</v>
      </c>
      <c r="AU16" s="15">
        <v>96.466891136049966</v>
      </c>
      <c r="AV16" s="15">
        <v>93.520909992229576</v>
      </c>
      <c r="AW16" s="15">
        <v>105.49074164052465</v>
      </c>
      <c r="AX16" s="15">
        <v>94.852572003312929</v>
      </c>
      <c r="AY16" s="11">
        <f t="shared" si="6"/>
        <v>46.857585321321295</v>
      </c>
      <c r="AZ16" s="11">
        <f t="shared" si="7"/>
        <v>15.566085165822463</v>
      </c>
      <c r="BA16" s="11">
        <f t="shared" si="8"/>
        <v>96.166179087256964</v>
      </c>
      <c r="BB16" s="11">
        <f t="shared" si="9"/>
        <v>16.784681962135537</v>
      </c>
      <c r="BC16" s="11">
        <f t="shared" si="10"/>
        <v>1.3550430513047177E-4</v>
      </c>
    </row>
    <row r="17" spans="1:55" x14ac:dyDescent="0.25">
      <c r="A17" t="s">
        <v>582</v>
      </c>
      <c r="B17" t="s">
        <v>253</v>
      </c>
      <c r="C17">
        <v>768.59065799999996</v>
      </c>
      <c r="E17" t="s">
        <v>583</v>
      </c>
      <c r="G17" t="s">
        <v>453</v>
      </c>
      <c r="H17" t="s">
        <v>350</v>
      </c>
      <c r="I17" t="s">
        <v>351</v>
      </c>
      <c r="J17" t="s">
        <v>584</v>
      </c>
      <c r="K17" t="s">
        <v>556</v>
      </c>
      <c r="N17" s="15">
        <v>72.483086083424595</v>
      </c>
      <c r="O17" s="15">
        <v>37.469727093807457</v>
      </c>
      <c r="P17" s="15">
        <v>49.237738464137934</v>
      </c>
      <c r="Q17" s="15">
        <v>74.33418992014532</v>
      </c>
      <c r="R17" s="15">
        <v>47.852766461032047</v>
      </c>
      <c r="S17" s="15">
        <v>51.951158957049472</v>
      </c>
      <c r="T17" s="15">
        <v>44.106054697484808</v>
      </c>
      <c r="U17" s="15">
        <v>73.645964138862851</v>
      </c>
      <c r="V17" s="15">
        <v>60.103332723837482</v>
      </c>
      <c r="W17" s="15">
        <v>68.656800140005402</v>
      </c>
      <c r="X17" s="15">
        <v>76.815855834435482</v>
      </c>
      <c r="Y17" s="15">
        <v>70.288701727953566</v>
      </c>
      <c r="Z17" s="15">
        <v>63.958659293023601</v>
      </c>
      <c r="AA17" s="15">
        <v>80.529157767181019</v>
      </c>
      <c r="AB17" s="15">
        <v>61.009526099402763</v>
      </c>
      <c r="AC17" s="15">
        <v>79.623193209575462</v>
      </c>
      <c r="AD17" s="11">
        <f t="shared" si="1"/>
        <v>56.385085726993061</v>
      </c>
      <c r="AE17" s="11">
        <f t="shared" si="2"/>
        <v>14.790750136297383</v>
      </c>
      <c r="AF17" s="11">
        <f t="shared" si="3"/>
        <v>70.123153349426858</v>
      </c>
      <c r="AG17" s="11">
        <f t="shared" si="4"/>
        <v>8.167545039735602</v>
      </c>
      <c r="AH17" s="11">
        <f t="shared" si="5"/>
        <v>4.5447646922024375E-2</v>
      </c>
      <c r="AI17" s="15">
        <v>225.1978526229735</v>
      </c>
      <c r="AJ17" s="15">
        <v>208.77338819548447</v>
      </c>
      <c r="AK17" s="15">
        <v>183.62002597469552</v>
      </c>
      <c r="AL17" s="15">
        <v>175.78254154540451</v>
      </c>
      <c r="AM17" s="15">
        <v>189.34297242136455</v>
      </c>
      <c r="AN17" s="15">
        <v>111.21381252994392</v>
      </c>
      <c r="AO17" s="15">
        <v>124.85670365924415</v>
      </c>
      <c r="AP17" s="15">
        <v>175.13745782399849</v>
      </c>
      <c r="AQ17" s="15">
        <v>361.35504498841448</v>
      </c>
      <c r="AR17" s="15">
        <v>355.30012749668867</v>
      </c>
      <c r="AS17" s="15">
        <v>276.652482540459</v>
      </c>
      <c r="AT17" s="15">
        <v>276.15489660208988</v>
      </c>
      <c r="AU17" s="15">
        <v>268.95758101574268</v>
      </c>
      <c r="AV17" s="15">
        <v>305.31693379256058</v>
      </c>
      <c r="AW17" s="15">
        <v>210.77736057564275</v>
      </c>
      <c r="AX17" s="15">
        <v>439.07087697417376</v>
      </c>
      <c r="AY17" s="11">
        <f t="shared" si="6"/>
        <v>174.24059434663866</v>
      </c>
      <c r="AZ17" s="11">
        <f t="shared" si="7"/>
        <v>38.76584917180859</v>
      </c>
      <c r="BA17" s="11">
        <f t="shared" si="8"/>
        <v>311.69816299822145</v>
      </c>
      <c r="BB17" s="11">
        <f t="shared" si="9"/>
        <v>70.846670255015894</v>
      </c>
      <c r="BC17" s="11">
        <f t="shared" si="10"/>
        <v>5.0172843383317078E-4</v>
      </c>
    </row>
    <row r="18" spans="1:55" x14ac:dyDescent="0.25">
      <c r="A18" t="s">
        <v>585</v>
      </c>
      <c r="B18" t="s">
        <v>253</v>
      </c>
      <c r="C18">
        <v>770.60623520000001</v>
      </c>
      <c r="E18" t="s">
        <v>586</v>
      </c>
      <c r="G18" t="s">
        <v>453</v>
      </c>
      <c r="H18" t="s">
        <v>350</v>
      </c>
      <c r="I18" t="s">
        <v>351</v>
      </c>
      <c r="J18" t="s">
        <v>587</v>
      </c>
      <c r="K18" t="s">
        <v>556</v>
      </c>
      <c r="N18" s="15">
        <v>45.366408991698947</v>
      </c>
      <c r="O18" s="15">
        <v>27.31684073325728</v>
      </c>
      <c r="P18" s="15">
        <v>37.332549029960241</v>
      </c>
      <c r="Q18" s="15">
        <v>62.018381160545815</v>
      </c>
      <c r="R18" s="15">
        <v>44.640940757940108</v>
      </c>
      <c r="S18" s="15">
        <v>31.241687317006889</v>
      </c>
      <c r="T18" s="15">
        <v>34.820944375242483</v>
      </c>
      <c r="U18" s="15">
        <v>63.144670114942137</v>
      </c>
      <c r="V18" s="15">
        <v>79.255791858520212</v>
      </c>
      <c r="W18" s="15">
        <v>60.15584648669018</v>
      </c>
      <c r="X18" s="15">
        <v>63.914014083603433</v>
      </c>
      <c r="Y18" s="15">
        <v>65.954689392700161</v>
      </c>
      <c r="Z18" s="15">
        <v>40.9828709159504</v>
      </c>
      <c r="AA18" s="15">
        <v>38.297946469903827</v>
      </c>
      <c r="AB18" s="15">
        <v>63.16966738813781</v>
      </c>
      <c r="AC18" s="15">
        <v>46.63843182303318</v>
      </c>
      <c r="AD18" s="11">
        <f t="shared" si="1"/>
        <v>43.235302810074238</v>
      </c>
      <c r="AE18" s="11">
        <f t="shared" si="2"/>
        <v>13.40891253683275</v>
      </c>
      <c r="AF18" s="11">
        <f t="shared" si="3"/>
        <v>57.296157302317404</v>
      </c>
      <c r="AG18" s="11">
        <f t="shared" si="4"/>
        <v>14.062666578505333</v>
      </c>
      <c r="AH18" s="11">
        <f t="shared" si="5"/>
        <v>7.3688888094250851E-2</v>
      </c>
      <c r="AI18" s="15">
        <v>190.78206091106145</v>
      </c>
      <c r="AJ18" s="15">
        <v>118.47403895841327</v>
      </c>
      <c r="AK18" s="15">
        <v>125.59118609225629</v>
      </c>
      <c r="AL18" s="15">
        <v>161.92244686774285</v>
      </c>
      <c r="AM18" s="15">
        <v>149.58390322086871</v>
      </c>
      <c r="AN18" s="15">
        <v>136.50775571277239</v>
      </c>
      <c r="AO18" s="15">
        <v>80.389560532388018</v>
      </c>
      <c r="AP18" s="15">
        <v>154.80380002351251</v>
      </c>
      <c r="AQ18" s="15">
        <v>332.13602948537482</v>
      </c>
      <c r="AR18" s="15">
        <v>275.09457662840487</v>
      </c>
      <c r="AS18" s="15">
        <v>224.5311349472683</v>
      </c>
      <c r="AT18" s="15">
        <v>220.9116806308929</v>
      </c>
      <c r="AU18" s="15">
        <v>215.81589496106017</v>
      </c>
      <c r="AV18" s="15">
        <v>219.86074608729143</v>
      </c>
      <c r="AW18" s="15">
        <v>268.97761991412744</v>
      </c>
      <c r="AX18" s="15">
        <v>315.57781735460986</v>
      </c>
      <c r="AY18" s="11">
        <f t="shared" si="6"/>
        <v>139.75684403987697</v>
      </c>
      <c r="AZ18" s="11">
        <f t="shared" si="7"/>
        <v>32.964316779630259</v>
      </c>
      <c r="BA18" s="11">
        <f t="shared" si="8"/>
        <v>259.11318750112878</v>
      </c>
      <c r="BB18" s="11">
        <f t="shared" si="9"/>
        <v>46.204490946623473</v>
      </c>
      <c r="BC18" s="11">
        <f t="shared" si="10"/>
        <v>2.2303858755127315E-4</v>
      </c>
    </row>
    <row r="19" spans="1:55" x14ac:dyDescent="0.25">
      <c r="A19" t="s">
        <v>588</v>
      </c>
      <c r="B19" t="s">
        <v>253</v>
      </c>
      <c r="C19">
        <v>772.62101240000004</v>
      </c>
      <c r="E19" t="s">
        <v>589</v>
      </c>
      <c r="G19" t="s">
        <v>453</v>
      </c>
      <c r="H19" t="s">
        <v>350</v>
      </c>
      <c r="I19" t="s">
        <v>351</v>
      </c>
      <c r="J19" t="s">
        <v>590</v>
      </c>
      <c r="K19" t="s">
        <v>556</v>
      </c>
      <c r="N19" s="15">
        <v>81.901940273784234</v>
      </c>
      <c r="O19" s="15">
        <v>56.504739077079591</v>
      </c>
      <c r="P19" s="15">
        <v>61.442610984570528</v>
      </c>
      <c r="Q19" s="15">
        <v>92.45297951633637</v>
      </c>
      <c r="R19" s="15">
        <v>76.676078240182619</v>
      </c>
      <c r="S19" s="15">
        <v>62.657574221227307</v>
      </c>
      <c r="T19" s="15">
        <v>64.597429832054488</v>
      </c>
      <c r="U19" s="15">
        <v>93.179188099378962</v>
      </c>
      <c r="V19" s="15">
        <v>99.900750564456828</v>
      </c>
      <c r="W19" s="15">
        <v>118.40310129276365</v>
      </c>
      <c r="X19" s="15">
        <v>97.211341036393861</v>
      </c>
      <c r="Y19" s="15">
        <v>102.60884248489987</v>
      </c>
      <c r="Z19" s="15">
        <v>98.421159909411074</v>
      </c>
      <c r="AA19" s="15">
        <v>118.76806529723342</v>
      </c>
      <c r="AB19" s="15">
        <v>85.23417783975907</v>
      </c>
      <c r="AC19" s="15">
        <v>99.945813949024824</v>
      </c>
      <c r="AD19" s="11">
        <f t="shared" si="1"/>
        <v>73.676567530576762</v>
      </c>
      <c r="AE19" s="11">
        <f t="shared" si="2"/>
        <v>14.431859683538967</v>
      </c>
      <c r="AF19" s="11">
        <f t="shared" si="3"/>
        <v>102.56165654674282</v>
      </c>
      <c r="AG19" s="11">
        <f t="shared" si="4"/>
        <v>11.170979255512147</v>
      </c>
      <c r="AH19" s="11">
        <f t="shared" si="5"/>
        <v>5.3531649138150424E-3</v>
      </c>
      <c r="AI19" s="15">
        <v>292.47642647934902</v>
      </c>
      <c r="AJ19" s="15">
        <v>244.97764633177616</v>
      </c>
      <c r="AK19" s="15">
        <v>179.04055892343615</v>
      </c>
      <c r="AL19" s="15">
        <v>218.43424503453309</v>
      </c>
      <c r="AM19" s="15">
        <v>227.79203955842604</v>
      </c>
      <c r="AN19" s="15">
        <v>173.97148553070875</v>
      </c>
      <c r="AO19" s="15">
        <v>185.85548695885299</v>
      </c>
      <c r="AP19" s="15">
        <v>213.57755476030849</v>
      </c>
      <c r="AQ19" s="15">
        <v>532.50481422061875</v>
      </c>
      <c r="AR19" s="15">
        <v>427.50200572930606</v>
      </c>
      <c r="AS19" s="15">
        <v>352.71127485607053</v>
      </c>
      <c r="AT19" s="15">
        <v>514.01252869344557</v>
      </c>
      <c r="AU19" s="15">
        <v>344.67625617068251</v>
      </c>
      <c r="AV19" s="15">
        <v>423.42976903900819</v>
      </c>
      <c r="AW19" s="15">
        <v>332.3495772696827</v>
      </c>
      <c r="AX19" s="15">
        <v>412.58344140673273</v>
      </c>
      <c r="AY19" s="11">
        <f t="shared" si="6"/>
        <v>217.01568044717382</v>
      </c>
      <c r="AZ19" s="11">
        <f t="shared" si="7"/>
        <v>39.409985874258759</v>
      </c>
      <c r="BA19" s="11">
        <f t="shared" si="8"/>
        <v>417.47120842319339</v>
      </c>
      <c r="BB19" s="11">
        <f t="shared" si="9"/>
        <v>75.072930966393869</v>
      </c>
      <c r="BC19" s="11">
        <f t="shared" si="10"/>
        <v>2.6275853929323826E-5</v>
      </c>
    </row>
    <row r="20" spans="1:55" x14ac:dyDescent="0.25">
      <c r="A20" t="s">
        <v>591</v>
      </c>
      <c r="B20" t="s">
        <v>253</v>
      </c>
      <c r="C20">
        <v>774.63621250000006</v>
      </c>
      <c r="E20" t="s">
        <v>592</v>
      </c>
      <c r="G20" t="s">
        <v>453</v>
      </c>
      <c r="H20" t="s">
        <v>350</v>
      </c>
      <c r="I20" t="s">
        <v>351</v>
      </c>
      <c r="J20" t="s">
        <v>593</v>
      </c>
      <c r="K20" t="s">
        <v>556</v>
      </c>
      <c r="N20" s="15">
        <v>217.27135891134475</v>
      </c>
      <c r="O20" s="15">
        <v>174.88625659108175</v>
      </c>
      <c r="P20" s="15">
        <v>149.96067111242479</v>
      </c>
      <c r="Q20" s="15">
        <v>271.00393192649466</v>
      </c>
      <c r="R20" s="15">
        <v>159.99007411134369</v>
      </c>
      <c r="S20" s="15">
        <v>207.6885713856841</v>
      </c>
      <c r="T20" s="15">
        <v>212.24540354279131</v>
      </c>
      <c r="U20" s="15">
        <v>259.77359606778577</v>
      </c>
      <c r="V20" s="15">
        <v>400.64147430505835</v>
      </c>
      <c r="W20" s="15">
        <v>210.72279487488225</v>
      </c>
      <c r="X20" s="15">
        <v>316.73095593672599</v>
      </c>
      <c r="Y20" s="15">
        <v>348.8892218865916</v>
      </c>
      <c r="Z20" s="15">
        <v>204.7303671523</v>
      </c>
      <c r="AA20" s="15">
        <v>243.561226568259</v>
      </c>
      <c r="AB20" s="15">
        <v>273.98081761483672</v>
      </c>
      <c r="AC20" s="15">
        <v>264.5321582821831</v>
      </c>
      <c r="AD20" s="11">
        <f t="shared" si="1"/>
        <v>206.60248295611885</v>
      </c>
      <c r="AE20" s="11">
        <f t="shared" si="2"/>
        <v>43.929312498404137</v>
      </c>
      <c r="AF20" s="11">
        <f t="shared" si="3"/>
        <v>282.97362707760459</v>
      </c>
      <c r="AG20" s="11">
        <f t="shared" si="4"/>
        <v>68.29205281820218</v>
      </c>
      <c r="AH20" s="11">
        <f t="shared" si="5"/>
        <v>1.2391058023635821E-2</v>
      </c>
      <c r="AI20" s="15">
        <v>682.04605612315675</v>
      </c>
      <c r="AJ20" s="15">
        <v>1045.4111183975995</v>
      </c>
      <c r="AK20" s="15">
        <v>590.28458000928845</v>
      </c>
      <c r="AL20" s="15">
        <v>878.05947033614302</v>
      </c>
      <c r="AM20" s="15">
        <v>700.69640785463287</v>
      </c>
      <c r="AN20" s="15">
        <v>558.44448269598945</v>
      </c>
      <c r="AO20" s="15">
        <v>485.59137897997573</v>
      </c>
      <c r="AP20" s="15">
        <v>729.70297727141337</v>
      </c>
      <c r="AQ20" s="15">
        <v>1573.524013529016</v>
      </c>
      <c r="AR20" s="15">
        <v>1323.4315612464545</v>
      </c>
      <c r="AS20" s="15">
        <v>956.02578494680711</v>
      </c>
      <c r="AT20" s="15">
        <v>1322.1703831310824</v>
      </c>
      <c r="AU20" s="15">
        <v>1066.9550602250106</v>
      </c>
      <c r="AV20" s="15">
        <v>1176.214308775699</v>
      </c>
      <c r="AW20" s="15">
        <v>1212.5028032700368</v>
      </c>
      <c r="AX20" s="15">
        <v>1468.1904281750326</v>
      </c>
      <c r="AY20" s="11">
        <f t="shared" si="6"/>
        <v>708.77955895852494</v>
      </c>
      <c r="AZ20" s="11">
        <f t="shared" si="7"/>
        <v>181.12701187646906</v>
      </c>
      <c r="BA20" s="11">
        <f t="shared" si="8"/>
        <v>1262.3767929123924</v>
      </c>
      <c r="BB20" s="11">
        <f t="shared" si="9"/>
        <v>202.98725706962807</v>
      </c>
      <c r="BC20" s="11">
        <f t="shared" si="10"/>
        <v>1.9431040446199195E-4</v>
      </c>
    </row>
    <row r="21" spans="1:55" x14ac:dyDescent="0.25">
      <c r="A21" t="s">
        <v>594</v>
      </c>
      <c r="B21" t="s">
        <v>253</v>
      </c>
      <c r="C21">
        <v>792.59013779999998</v>
      </c>
      <c r="E21" t="s">
        <v>595</v>
      </c>
      <c r="G21" t="s">
        <v>453</v>
      </c>
      <c r="H21" t="s">
        <v>350</v>
      </c>
      <c r="I21" t="s">
        <v>351</v>
      </c>
      <c r="J21" t="s">
        <v>596</v>
      </c>
      <c r="K21" t="s">
        <v>556</v>
      </c>
      <c r="N21" s="15">
        <v>30.314951877687612</v>
      </c>
      <c r="O21" s="15">
        <v>13.023668340862685</v>
      </c>
      <c r="P21" s="15">
        <v>16.096998312159979</v>
      </c>
      <c r="Q21" s="15">
        <v>25.568246236290406</v>
      </c>
      <c r="R21" s="15">
        <v>21.831205149696469</v>
      </c>
      <c r="S21" s="15">
        <v>17.85061032723652</v>
      </c>
      <c r="T21" s="15">
        <v>25.29986239328105</v>
      </c>
      <c r="U21" s="15">
        <v>30.11685163122111</v>
      </c>
      <c r="V21" s="15">
        <v>34.337487985405161</v>
      </c>
      <c r="W21" s="15">
        <v>28.340430463174272</v>
      </c>
      <c r="X21" s="15">
        <v>34.924700920217518</v>
      </c>
      <c r="Y21" s="15">
        <v>26.246151515123955</v>
      </c>
      <c r="Z21" s="15">
        <v>33.591255238384619</v>
      </c>
      <c r="AA21" s="15">
        <v>40.268637677748494</v>
      </c>
      <c r="AB21" s="15">
        <v>27.202198021452631</v>
      </c>
      <c r="AC21" s="15">
        <v>22.798875031708238</v>
      </c>
      <c r="AD21" s="11">
        <f t="shared" si="1"/>
        <v>22.512799283554479</v>
      </c>
      <c r="AE21" s="11">
        <f t="shared" si="2"/>
        <v>6.4276785261265195</v>
      </c>
      <c r="AF21" s="11">
        <f t="shared" si="3"/>
        <v>30.963717106651863</v>
      </c>
      <c r="AG21" s="11">
        <f t="shared" si="4"/>
        <v>5.7384412523049093</v>
      </c>
      <c r="AH21" s="11">
        <f t="shared" si="5"/>
        <v>5.2091347064810244E-2</v>
      </c>
      <c r="AI21" s="15">
        <v>60.975869099210442</v>
      </c>
      <c r="AJ21" s="15">
        <v>74.109205196813889</v>
      </c>
      <c r="AK21" s="15">
        <v>64.696771442364508</v>
      </c>
      <c r="AL21" s="15">
        <v>54.410306181733731</v>
      </c>
      <c r="AM21" s="15">
        <v>42.422522624830293</v>
      </c>
      <c r="AN21" s="15">
        <v>32.583001402487916</v>
      </c>
      <c r="AO21" s="15">
        <v>45.698471715639776</v>
      </c>
      <c r="AP21" s="15">
        <v>56.298146917678594</v>
      </c>
      <c r="AQ21" s="15">
        <v>80.542281877402473</v>
      </c>
      <c r="AR21" s="15">
        <v>106.72044531642923</v>
      </c>
      <c r="AS21" s="15">
        <v>32.754975676380973</v>
      </c>
      <c r="AT21" s="15">
        <v>77.110055513482266</v>
      </c>
      <c r="AU21" s="15">
        <v>94.611621169282358</v>
      </c>
      <c r="AV21" s="15">
        <v>79.687812589800131</v>
      </c>
      <c r="AW21" s="15">
        <v>101.00442111475971</v>
      </c>
      <c r="AX21" s="15">
        <v>108.81449934128457</v>
      </c>
      <c r="AY21" s="11">
        <f t="shared" si="6"/>
        <v>53.899286822594895</v>
      </c>
      <c r="AZ21" s="11">
        <f t="shared" si="7"/>
        <v>13.279811052048066</v>
      </c>
      <c r="BA21" s="11">
        <f t="shared" si="8"/>
        <v>85.155764074852712</v>
      </c>
      <c r="BB21" s="11">
        <f t="shared" si="9"/>
        <v>24.573862878158568</v>
      </c>
      <c r="BC21" s="11">
        <f t="shared" si="10"/>
        <v>1.8884085811273113E-2</v>
      </c>
    </row>
    <row r="22" spans="1:55" x14ac:dyDescent="0.25">
      <c r="A22" t="s">
        <v>597</v>
      </c>
      <c r="B22" t="s">
        <v>253</v>
      </c>
      <c r="C22">
        <v>794.60489070000006</v>
      </c>
      <c r="E22" t="s">
        <v>598</v>
      </c>
      <c r="G22" t="s">
        <v>453</v>
      </c>
      <c r="H22" t="s">
        <v>350</v>
      </c>
      <c r="I22" t="s">
        <v>351</v>
      </c>
      <c r="J22" t="s">
        <v>599</v>
      </c>
      <c r="K22" t="s">
        <v>556</v>
      </c>
      <c r="N22" s="15">
        <v>48.83450957434831</v>
      </c>
      <c r="O22" s="15">
        <v>28.297822174595112</v>
      </c>
      <c r="P22" s="15">
        <v>34.653111627532333</v>
      </c>
      <c r="Q22" s="15">
        <v>54.52925733355724</v>
      </c>
      <c r="R22" s="15">
        <v>28.587715353762519</v>
      </c>
      <c r="S22" s="15">
        <v>28.073199086758589</v>
      </c>
      <c r="T22" s="15">
        <v>33.74011661184857</v>
      </c>
      <c r="U22" s="15">
        <v>46.205366794077293</v>
      </c>
      <c r="V22" s="15">
        <v>49.333499304377767</v>
      </c>
      <c r="W22" s="15">
        <v>36.733132605931814</v>
      </c>
      <c r="X22" s="15">
        <v>52.127767003258541</v>
      </c>
      <c r="Y22" s="15">
        <v>51.823484574389809</v>
      </c>
      <c r="Z22" s="15">
        <v>32.900429861731702</v>
      </c>
      <c r="AA22" s="15">
        <v>45.682714372527947</v>
      </c>
      <c r="AB22" s="15">
        <v>39.023180657579395</v>
      </c>
      <c r="AC22" s="15">
        <v>46.275723233860397</v>
      </c>
      <c r="AD22" s="11">
        <f t="shared" si="1"/>
        <v>37.865137319559992</v>
      </c>
      <c r="AE22" s="11">
        <f t="shared" si="2"/>
        <v>10.477175790719436</v>
      </c>
      <c r="AF22" s="11">
        <f t="shared" si="3"/>
        <v>44.237491451707172</v>
      </c>
      <c r="AG22" s="11">
        <f t="shared" si="4"/>
        <v>7.2115928327613839</v>
      </c>
      <c r="AH22" s="11">
        <f t="shared" si="5"/>
        <v>5.1962998654660572E-2</v>
      </c>
      <c r="AI22" s="15">
        <v>84.268738852281302</v>
      </c>
      <c r="AJ22" s="15">
        <v>58.843256909787954</v>
      </c>
      <c r="AK22" s="15">
        <v>112.76669098407726</v>
      </c>
      <c r="AL22" s="15">
        <v>84.129026248166497</v>
      </c>
      <c r="AM22" s="15">
        <v>87.389548793405226</v>
      </c>
      <c r="AN22" s="15">
        <v>90.476132929664516</v>
      </c>
      <c r="AO22" s="15">
        <v>59.249860337165416</v>
      </c>
      <c r="AP22" s="15">
        <v>94.863812878440811</v>
      </c>
      <c r="AQ22" s="15">
        <v>128.0325131660083</v>
      </c>
      <c r="AR22" s="15">
        <v>146.04734801363713</v>
      </c>
      <c r="AS22" s="15">
        <v>104.21445586923075</v>
      </c>
      <c r="AT22" s="15">
        <v>147.10182818581526</v>
      </c>
      <c r="AU22" s="15">
        <v>133.06237205748579</v>
      </c>
      <c r="AV22" s="15">
        <v>130.68652872968184</v>
      </c>
      <c r="AW22" s="15">
        <v>136.67133429773423</v>
      </c>
      <c r="AX22" s="15">
        <v>115.35833616933095</v>
      </c>
      <c r="AY22" s="11">
        <f t="shared" si="6"/>
        <v>83.998383491623628</v>
      </c>
      <c r="AZ22" s="11">
        <f t="shared" si="7"/>
        <v>17.906480322785477</v>
      </c>
      <c r="BA22" s="11">
        <f t="shared" si="8"/>
        <v>130.14683956111554</v>
      </c>
      <c r="BB22" s="11">
        <f t="shared" si="9"/>
        <v>14.576483833478463</v>
      </c>
      <c r="BC22" s="11">
        <f t="shared" si="10"/>
        <v>3.8466280942736114E-3</v>
      </c>
    </row>
    <row r="23" spans="1:55" x14ac:dyDescent="0.25">
      <c r="A23" t="s">
        <v>45</v>
      </c>
      <c r="B23" t="s">
        <v>46</v>
      </c>
      <c r="C23">
        <v>700.52946459999998</v>
      </c>
      <c r="E23" t="s">
        <v>47</v>
      </c>
      <c r="G23" t="s">
        <v>48</v>
      </c>
      <c r="H23" t="s">
        <v>49</v>
      </c>
      <c r="I23" t="s">
        <v>50</v>
      </c>
      <c r="J23" t="s">
        <v>51</v>
      </c>
      <c r="K23" t="s">
        <v>52</v>
      </c>
      <c r="L23" t="s">
        <v>53</v>
      </c>
      <c r="N23" s="15">
        <v>28.667826919432152</v>
      </c>
      <c r="O23" s="15">
        <v>21.892901304763811</v>
      </c>
      <c r="P23" s="15">
        <v>22.982056380859113</v>
      </c>
      <c r="Q23" s="15">
        <v>30.551900919025442</v>
      </c>
      <c r="R23" s="15">
        <v>25.361135055394328</v>
      </c>
      <c r="S23" s="15">
        <v>23.15768745895468</v>
      </c>
      <c r="T23" s="15">
        <v>32.777369285516542</v>
      </c>
      <c r="U23" s="15">
        <v>26.156707209235947</v>
      </c>
      <c r="V23" s="15">
        <v>31.832793062794256</v>
      </c>
      <c r="W23" s="15">
        <v>30.501514373292377</v>
      </c>
      <c r="X23" s="15">
        <v>25.661562904515229</v>
      </c>
      <c r="Y23" s="15">
        <v>34.386306277445492</v>
      </c>
      <c r="Z23" s="15">
        <v>23.598744766661582</v>
      </c>
      <c r="AA23" s="15">
        <v>18.477097889182929</v>
      </c>
      <c r="AB23" s="15">
        <v>27.741306553067822</v>
      </c>
      <c r="AC23" s="15">
        <v>27.84722629476892</v>
      </c>
      <c r="AD23" s="11">
        <f t="shared" si="1"/>
        <v>26.443448066647754</v>
      </c>
      <c r="AE23" s="11">
        <f t="shared" si="2"/>
        <v>3.9039239766274041</v>
      </c>
      <c r="AF23" s="11">
        <f t="shared" si="3"/>
        <v>27.505819015216076</v>
      </c>
      <c r="AG23" s="11">
        <f t="shared" si="4"/>
        <v>5.0056300919319776</v>
      </c>
      <c r="AH23" s="11">
        <f t="shared" si="5"/>
        <v>0.53724875357053636</v>
      </c>
      <c r="AI23" s="15">
        <v>37.884768210381061</v>
      </c>
      <c r="AJ23" s="15">
        <v>34.417884554072181</v>
      </c>
      <c r="AK23" s="15">
        <v>38.923581924370254</v>
      </c>
      <c r="AL23" s="15">
        <v>45.766764416847934</v>
      </c>
      <c r="AM23" s="15">
        <v>33.167747053005911</v>
      </c>
      <c r="AN23" s="15">
        <v>46.59350779235659</v>
      </c>
      <c r="AO23" s="15">
        <v>35.421659491065007</v>
      </c>
      <c r="AP23" s="15">
        <v>32.316976996897694</v>
      </c>
      <c r="AQ23" s="15">
        <v>59.650775171156873</v>
      </c>
      <c r="AR23" s="15">
        <v>28.207056957935521</v>
      </c>
      <c r="AS23" s="15">
        <v>40.810644058680964</v>
      </c>
      <c r="AT23" s="15">
        <v>77.411161087496623</v>
      </c>
      <c r="AU23" s="15">
        <v>41.394821630619731</v>
      </c>
      <c r="AV23" s="15">
        <v>35.541180189025233</v>
      </c>
      <c r="AW23" s="15">
        <v>57.181662738219856</v>
      </c>
      <c r="AX23" s="15">
        <v>46.098980970566672</v>
      </c>
      <c r="AY23" s="11">
        <f t="shared" si="6"/>
        <v>38.061611304874575</v>
      </c>
      <c r="AZ23" s="11">
        <f t="shared" si="7"/>
        <v>5.4789692701516</v>
      </c>
      <c r="BA23" s="11">
        <f t="shared" si="8"/>
        <v>48.287035350462688</v>
      </c>
      <c r="BB23" s="11">
        <f t="shared" si="9"/>
        <v>15.722198382014479</v>
      </c>
      <c r="BC23" s="11">
        <f t="shared" si="10"/>
        <v>9.1669510722981962E-2</v>
      </c>
    </row>
    <row r="24" spans="1:55" x14ac:dyDescent="0.25">
      <c r="A24" t="s">
        <v>54</v>
      </c>
      <c r="B24" t="s">
        <v>46</v>
      </c>
      <c r="C24">
        <v>722.51306069999998</v>
      </c>
      <c r="E24" t="s">
        <v>55</v>
      </c>
      <c r="G24" t="s">
        <v>48</v>
      </c>
      <c r="H24" t="s">
        <v>49</v>
      </c>
      <c r="I24" t="s">
        <v>50</v>
      </c>
      <c r="J24" t="s">
        <v>56</v>
      </c>
      <c r="K24" t="s">
        <v>57</v>
      </c>
      <c r="L24" t="s">
        <v>58</v>
      </c>
      <c r="N24" s="15">
        <v>39.415002040983218</v>
      </c>
      <c r="O24" s="15">
        <v>37.51057710727008</v>
      </c>
      <c r="P24" s="15">
        <v>43.207828370718985</v>
      </c>
      <c r="Q24" s="15">
        <v>44.857782691452499</v>
      </c>
      <c r="R24" s="15">
        <v>37.284309597017291</v>
      </c>
      <c r="S24" s="15">
        <v>33.766222881693942</v>
      </c>
      <c r="T24" s="15">
        <v>44.914694723006157</v>
      </c>
      <c r="U24" s="15">
        <v>59.74280246399411</v>
      </c>
      <c r="V24" s="15">
        <v>43.144668841668405</v>
      </c>
      <c r="W24" s="15">
        <v>48.422103264530008</v>
      </c>
      <c r="X24" s="15">
        <v>51.554291651205276</v>
      </c>
      <c r="Y24" s="15">
        <v>57.694714579784986</v>
      </c>
      <c r="Z24" s="15">
        <v>37.510357061025189</v>
      </c>
      <c r="AA24" s="15">
        <v>41.494689881753018</v>
      </c>
      <c r="AB24" s="15">
        <v>49.402660271396684</v>
      </c>
      <c r="AC24" s="15"/>
      <c r="AD24" s="11">
        <f t="shared" si="1"/>
        <v>42.587402484517035</v>
      </c>
      <c r="AE24" s="11">
        <f t="shared" si="2"/>
        <v>7.9914049938256762</v>
      </c>
      <c r="AF24" s="11">
        <f t="shared" si="3"/>
        <v>47.031926507337666</v>
      </c>
      <c r="AG24" s="11">
        <f t="shared" si="4"/>
        <v>6.8084733028857345</v>
      </c>
      <c r="AH24" s="11">
        <f t="shared" si="5"/>
        <v>5.8419004905131298E-3</v>
      </c>
      <c r="AI24" s="15">
        <v>62.115678774959484</v>
      </c>
      <c r="AJ24" s="15">
        <v>54.520459828317613</v>
      </c>
      <c r="AK24" s="15">
        <v>46.221902422374711</v>
      </c>
      <c r="AL24" s="15">
        <v>60.100830581816908</v>
      </c>
      <c r="AM24" s="15">
        <v>46.910504777785121</v>
      </c>
      <c r="AN24" s="15">
        <v>57.991342513125673</v>
      </c>
      <c r="AO24" s="15">
        <v>52.19545456892655</v>
      </c>
      <c r="AP24" s="15">
        <v>50.799790530991316</v>
      </c>
      <c r="AQ24" s="15">
        <v>62.555345000817823</v>
      </c>
      <c r="AR24" s="15">
        <v>50.949708605813576</v>
      </c>
      <c r="AS24" s="15">
        <v>59.156537742280328</v>
      </c>
      <c r="AT24" s="15">
        <v>103.51649821855493</v>
      </c>
      <c r="AU24" s="15">
        <v>63.570753303691589</v>
      </c>
      <c r="AV24" s="15">
        <v>53.549719198780522</v>
      </c>
      <c r="AW24" s="15">
        <v>91.139034234467744</v>
      </c>
      <c r="AX24" s="15">
        <v>78.839463539906433</v>
      </c>
      <c r="AY24" s="11">
        <f t="shared" si="6"/>
        <v>53.856995499787175</v>
      </c>
      <c r="AZ24" s="11">
        <f t="shared" si="7"/>
        <v>5.8964872866441711</v>
      </c>
      <c r="BA24" s="11">
        <f t="shared" si="8"/>
        <v>70.409632480539116</v>
      </c>
      <c r="BB24" s="11">
        <f t="shared" si="9"/>
        <v>18.878832675159341</v>
      </c>
      <c r="BC24" s="11">
        <f t="shared" si="10"/>
        <v>4.1555563341730828E-2</v>
      </c>
    </row>
    <row r="25" spans="1:55" x14ac:dyDescent="0.25">
      <c r="A25" t="s">
        <v>59</v>
      </c>
      <c r="B25" t="s">
        <v>46</v>
      </c>
      <c r="C25">
        <v>724.52873839999995</v>
      </c>
      <c r="E25" t="s">
        <v>60</v>
      </c>
      <c r="G25" t="s">
        <v>48</v>
      </c>
      <c r="H25" t="s">
        <v>49</v>
      </c>
      <c r="I25" t="s">
        <v>50</v>
      </c>
      <c r="J25" t="s">
        <v>61</v>
      </c>
      <c r="K25" t="s">
        <v>57</v>
      </c>
      <c r="L25" t="s">
        <v>58</v>
      </c>
      <c r="N25" s="15">
        <v>5.495417814010322</v>
      </c>
      <c r="O25" s="15">
        <v>5.0866187937389817</v>
      </c>
      <c r="P25" s="15">
        <v>7.9480641263088216</v>
      </c>
      <c r="Q25" s="15"/>
      <c r="R25" s="15">
        <v>4.9699482896970846</v>
      </c>
      <c r="S25" s="15">
        <v>8.1538619514290627</v>
      </c>
      <c r="T25" s="15">
        <v>4.2672977447083023</v>
      </c>
      <c r="U25" s="15">
        <v>7.9048962795232844</v>
      </c>
      <c r="V25" s="15">
        <v>8.9862295718284404</v>
      </c>
      <c r="W25" s="15">
        <v>11.884759122744878</v>
      </c>
      <c r="X25" s="15">
        <v>3.3247132232816541</v>
      </c>
      <c r="Y25" s="15">
        <v>9.4453774073765331</v>
      </c>
      <c r="Z25" s="15"/>
      <c r="AA25" s="15">
        <v>4.7383824497795857</v>
      </c>
      <c r="AB25" s="15">
        <v>8.867583028707017</v>
      </c>
      <c r="AC25" s="15">
        <v>7.420188356288052</v>
      </c>
      <c r="AD25" s="11">
        <f t="shared" si="1"/>
        <v>6.2608721427736942</v>
      </c>
      <c r="AE25" s="11">
        <f t="shared" si="2"/>
        <v>1.6702523312062405</v>
      </c>
      <c r="AF25" s="11">
        <f t="shared" si="3"/>
        <v>7.8096047371437374</v>
      </c>
      <c r="AG25" s="11">
        <f t="shared" si="4"/>
        <v>2.9292974956854367</v>
      </c>
      <c r="AH25" s="11">
        <f t="shared" si="5"/>
        <v>0.59699004560818592</v>
      </c>
      <c r="AI25" s="15">
        <v>20.263900457713088</v>
      </c>
      <c r="AJ25" s="15">
        <v>11.729154102766888</v>
      </c>
      <c r="AK25" s="15">
        <v>5.1762093372365943</v>
      </c>
      <c r="AL25" s="15"/>
      <c r="AM25" s="15"/>
      <c r="AN25" s="15">
        <v>14.390227008446409</v>
      </c>
      <c r="AO25" s="15"/>
      <c r="AP25" s="15">
        <v>5.8282942655368437</v>
      </c>
      <c r="AQ25" s="15">
        <v>15.15266658585883</v>
      </c>
      <c r="AR25" s="15">
        <v>8.8785653290149202</v>
      </c>
      <c r="AS25" s="15">
        <v>16.947813461884522</v>
      </c>
      <c r="AT25" s="15"/>
      <c r="AU25" s="15">
        <v>8.1289964364638347</v>
      </c>
      <c r="AV25" s="15">
        <v>14.00439520765919</v>
      </c>
      <c r="AW25" s="15">
        <v>10.61101068214999</v>
      </c>
      <c r="AX25" s="15">
        <v>6.1270982945724271</v>
      </c>
      <c r="AY25" s="11">
        <f t="shared" si="6"/>
        <v>11.477557034339963</v>
      </c>
      <c r="AZ25" s="11">
        <f t="shared" si="7"/>
        <v>6.272318766754637</v>
      </c>
      <c r="BA25" s="11">
        <f t="shared" si="8"/>
        <v>11.407220856800532</v>
      </c>
      <c r="BB25" s="11">
        <f t="shared" si="9"/>
        <v>4.0233970674926436</v>
      </c>
      <c r="BC25" s="11">
        <f t="shared" si="10"/>
        <v>0.81117992198785271</v>
      </c>
    </row>
    <row r="26" spans="1:55" x14ac:dyDescent="0.25">
      <c r="A26" t="s">
        <v>62</v>
      </c>
      <c r="B26" t="s">
        <v>46</v>
      </c>
      <c r="C26">
        <v>726.54473419999999</v>
      </c>
      <c r="E26" t="s">
        <v>63</v>
      </c>
      <c r="G26" t="s">
        <v>48</v>
      </c>
      <c r="H26" t="s">
        <v>49</v>
      </c>
      <c r="I26" t="s">
        <v>50</v>
      </c>
      <c r="J26" t="s">
        <v>64</v>
      </c>
      <c r="K26" t="s">
        <v>52</v>
      </c>
      <c r="L26" t="s">
        <v>53</v>
      </c>
      <c r="N26" s="15"/>
      <c r="O26" s="15">
        <v>23.93497052346024</v>
      </c>
      <c r="P26" s="15">
        <v>32.49989417525903</v>
      </c>
      <c r="Q26" s="15">
        <v>40.550040156058273</v>
      </c>
      <c r="R26" s="15">
        <v>29.555406694424271</v>
      </c>
      <c r="S26" s="15">
        <v>29.31538717722427</v>
      </c>
      <c r="T26" s="15">
        <v>32.314932805985293</v>
      </c>
      <c r="U26" s="15">
        <v>50.08618658509252</v>
      </c>
      <c r="V26" s="15">
        <v>39.970741245589998</v>
      </c>
      <c r="W26" s="15">
        <v>41.413130187426411</v>
      </c>
      <c r="X26" s="15">
        <v>38.782988393010029</v>
      </c>
      <c r="Y26" s="15">
        <v>44.301961810299218</v>
      </c>
      <c r="Z26" s="15">
        <v>35.798919709107857</v>
      </c>
      <c r="AA26" s="15">
        <v>31.537681535006527</v>
      </c>
      <c r="AB26" s="15">
        <v>52.632823382040982</v>
      </c>
      <c r="AC26" s="15"/>
      <c r="AD26" s="11">
        <f t="shared" si="1"/>
        <v>34.036688302500558</v>
      </c>
      <c r="AE26" s="11">
        <f t="shared" si="2"/>
        <v>8.6578826984841513</v>
      </c>
      <c r="AF26" s="11">
        <f t="shared" si="3"/>
        <v>40.634035180354431</v>
      </c>
      <c r="AG26" s="11">
        <f t="shared" si="4"/>
        <v>6.6835608949121275</v>
      </c>
      <c r="AH26" s="11">
        <f t="shared" si="5"/>
        <v>2.9060231397788745E-2</v>
      </c>
      <c r="AI26" s="15">
        <v>81.405794301260073</v>
      </c>
      <c r="AJ26" s="15">
        <v>83.534410392446034</v>
      </c>
      <c r="AK26" s="15">
        <v>36.98994998629793</v>
      </c>
      <c r="AL26" s="15">
        <v>64.085805532932525</v>
      </c>
      <c r="AM26" s="15"/>
      <c r="AN26" s="15">
        <v>50.949837955093216</v>
      </c>
      <c r="AO26" s="15"/>
      <c r="AP26" s="15"/>
      <c r="AQ26" s="15"/>
      <c r="AR26" s="15"/>
      <c r="AS26" s="15">
        <v>57.23921073541964</v>
      </c>
      <c r="AT26" s="15"/>
      <c r="AU26" s="15">
        <v>55.366992222360047</v>
      </c>
      <c r="AV26" s="15">
        <v>53.568815904270949</v>
      </c>
      <c r="AW26" s="15"/>
      <c r="AX26" s="15">
        <v>83.60855108956244</v>
      </c>
      <c r="AY26" s="11">
        <f t="shared" si="6"/>
        <v>63.393159633605954</v>
      </c>
      <c r="AZ26" s="11">
        <f t="shared" si="7"/>
        <v>19.890767218846477</v>
      </c>
      <c r="BA26" s="11">
        <f t="shared" si="8"/>
        <v>62.445892487903272</v>
      </c>
      <c r="BB26" s="11">
        <f t="shared" si="9"/>
        <v>14.187799589826028</v>
      </c>
      <c r="BC26" s="11">
        <f t="shared" si="10"/>
        <v>0.41811609708061398</v>
      </c>
    </row>
    <row r="27" spans="1:55" x14ac:dyDescent="0.25">
      <c r="A27" t="s">
        <v>65</v>
      </c>
      <c r="B27" t="s">
        <v>46</v>
      </c>
      <c r="C27">
        <v>728.56071589999999</v>
      </c>
      <c r="E27" t="s">
        <v>66</v>
      </c>
      <c r="G27" t="s">
        <v>48</v>
      </c>
      <c r="H27" t="s">
        <v>49</v>
      </c>
      <c r="I27" t="s">
        <v>50</v>
      </c>
      <c r="J27" t="s">
        <v>67</v>
      </c>
      <c r="K27" t="s">
        <v>52</v>
      </c>
      <c r="L27" t="s">
        <v>53</v>
      </c>
      <c r="N27" s="15">
        <v>42.447930272107492</v>
      </c>
      <c r="O27" s="15">
        <v>51.107219692491398</v>
      </c>
      <c r="P27" s="15">
        <v>42.591538910984497</v>
      </c>
      <c r="Q27" s="15">
        <v>49.499165904167782</v>
      </c>
      <c r="R27" s="15">
        <v>38.739729103633039</v>
      </c>
      <c r="S27" s="15">
        <v>51.968373305826162</v>
      </c>
      <c r="T27" s="15">
        <v>41.054395059778187</v>
      </c>
      <c r="U27" s="15">
        <v>76.682647705863417</v>
      </c>
      <c r="V27" s="15">
        <v>65.084422343728846</v>
      </c>
      <c r="W27" s="15">
        <v>63.482189782632787</v>
      </c>
      <c r="X27" s="15">
        <v>54.730643222097115</v>
      </c>
      <c r="Y27" s="15">
        <v>58.435369624500865</v>
      </c>
      <c r="Z27" s="15">
        <v>55.47714004997033</v>
      </c>
      <c r="AA27" s="15">
        <v>47.71377717996441</v>
      </c>
      <c r="AB27" s="15">
        <v>83.346448627842122</v>
      </c>
      <c r="AC27" s="15">
        <v>88.044480395201532</v>
      </c>
      <c r="AD27" s="11">
        <f t="shared" si="1"/>
        <v>49.261374994356501</v>
      </c>
      <c r="AE27" s="11">
        <f t="shared" si="2"/>
        <v>12.140175442378414</v>
      </c>
      <c r="AF27" s="11">
        <f t="shared" si="3"/>
        <v>64.539308903242258</v>
      </c>
      <c r="AG27" s="11">
        <f t="shared" si="4"/>
        <v>14.173948236336686</v>
      </c>
      <c r="AH27" s="11">
        <f t="shared" si="5"/>
        <v>1.4156391253477283E-2</v>
      </c>
      <c r="AI27" s="15">
        <v>117.46614845161724</v>
      </c>
      <c r="AJ27" s="15">
        <v>128.55089149983445</v>
      </c>
      <c r="AK27" s="15">
        <v>81.441909322931423</v>
      </c>
      <c r="AL27" s="15">
        <v>114.64479796201024</v>
      </c>
      <c r="AM27" s="15"/>
      <c r="AN27" s="15">
        <v>91.478663159193815</v>
      </c>
      <c r="AO27" s="15">
        <v>91.145695396105424</v>
      </c>
      <c r="AP27" s="15">
        <v>95.107000489954544</v>
      </c>
      <c r="AQ27" s="15">
        <v>192.37084535715121</v>
      </c>
      <c r="AR27" s="15">
        <v>197.0902012877352</v>
      </c>
      <c r="AS27" s="15">
        <v>150.90288011428044</v>
      </c>
      <c r="AT27" s="15"/>
      <c r="AU27" s="15">
        <v>153.57279008964787</v>
      </c>
      <c r="AV27" s="15">
        <v>139.26139971616601</v>
      </c>
      <c r="AW27" s="15">
        <v>162.44288132161606</v>
      </c>
      <c r="AX27" s="15">
        <v>172.82706417283089</v>
      </c>
      <c r="AY27" s="11">
        <f t="shared" si="6"/>
        <v>102.83358661166389</v>
      </c>
      <c r="AZ27" s="11">
        <f t="shared" si="7"/>
        <v>17.310119527188771</v>
      </c>
      <c r="BA27" s="11">
        <f t="shared" si="8"/>
        <v>166.92400886563252</v>
      </c>
      <c r="BB27" s="11">
        <f t="shared" si="9"/>
        <v>21.651092246992761</v>
      </c>
      <c r="BC27" s="11">
        <f t="shared" si="10"/>
        <v>1.8748152619430739E-5</v>
      </c>
    </row>
    <row r="28" spans="1:55" x14ac:dyDescent="0.25">
      <c r="A28" t="s">
        <v>68</v>
      </c>
      <c r="B28" t="s">
        <v>46</v>
      </c>
      <c r="C28">
        <v>748.52888989999997</v>
      </c>
      <c r="E28" t="s">
        <v>69</v>
      </c>
      <c r="G28" t="s">
        <v>48</v>
      </c>
      <c r="H28" t="s">
        <v>49</v>
      </c>
      <c r="I28" t="s">
        <v>50</v>
      </c>
      <c r="J28" t="s">
        <v>70</v>
      </c>
      <c r="K28" t="s">
        <v>57</v>
      </c>
      <c r="L28" t="s">
        <v>58</v>
      </c>
      <c r="N28" s="15">
        <v>23.998032696466975</v>
      </c>
      <c r="O28" s="15">
        <v>28.0102856850968</v>
      </c>
      <c r="P28" s="15">
        <v>23.20423909820536</v>
      </c>
      <c r="Q28" s="15">
        <v>26.006129170620682</v>
      </c>
      <c r="R28" s="15">
        <v>21.262916354924272</v>
      </c>
      <c r="S28" s="15">
        <v>28.46466691742032</v>
      </c>
      <c r="T28" s="15">
        <v>23.12507004065904</v>
      </c>
      <c r="U28" s="15">
        <v>30.390001502830405</v>
      </c>
      <c r="V28" s="15">
        <v>30.247253804898179</v>
      </c>
      <c r="W28" s="15">
        <v>39.342529826707661</v>
      </c>
      <c r="X28" s="15">
        <v>29.224981539552548</v>
      </c>
      <c r="Y28" s="15">
        <v>43.348405799738423</v>
      </c>
      <c r="Z28" s="15">
        <v>23.65080192504346</v>
      </c>
      <c r="AA28" s="15">
        <v>21.622920501175329</v>
      </c>
      <c r="AB28" s="15">
        <v>34.418313475751745</v>
      </c>
      <c r="AC28" s="15">
        <v>31.081616122951591</v>
      </c>
      <c r="AD28" s="11">
        <f t="shared" si="1"/>
        <v>25.557667683277984</v>
      </c>
      <c r="AE28" s="11">
        <f t="shared" si="2"/>
        <v>3.1702198012973026</v>
      </c>
      <c r="AF28" s="11">
        <f t="shared" si="3"/>
        <v>31.617102874477364</v>
      </c>
      <c r="AG28" s="11">
        <f t="shared" si="4"/>
        <v>7.3327404728425378</v>
      </c>
      <c r="AH28" s="11">
        <f t="shared" si="5"/>
        <v>5.5611448805655661E-2</v>
      </c>
      <c r="AI28" s="15">
        <v>39.481004049700303</v>
      </c>
      <c r="AJ28" s="15">
        <v>28.467825017803559</v>
      </c>
      <c r="AK28" s="15"/>
      <c r="AL28" s="15">
        <v>33.260798229583301</v>
      </c>
      <c r="AM28" s="15">
        <v>33.615795673336834</v>
      </c>
      <c r="AN28" s="15">
        <v>31.274487856076615</v>
      </c>
      <c r="AO28" s="15">
        <v>30.473661080909359</v>
      </c>
      <c r="AP28" s="15">
        <v>35.151623184102689</v>
      </c>
      <c r="AQ28" s="15">
        <v>52.335803765450862</v>
      </c>
      <c r="AR28" s="15">
        <v>33.571669978788876</v>
      </c>
      <c r="AS28" s="15">
        <v>36.336275429533579</v>
      </c>
      <c r="AT28" s="15">
        <v>53.092994342399905</v>
      </c>
      <c r="AU28" s="15">
        <v>37.546523679207212</v>
      </c>
      <c r="AV28" s="15">
        <v>43.17639464605675</v>
      </c>
      <c r="AW28" s="15">
        <v>42.67529433771189</v>
      </c>
      <c r="AX28" s="15">
        <v>42.764517265319967</v>
      </c>
      <c r="AY28" s="11">
        <f t="shared" si="6"/>
        <v>33.103599298787522</v>
      </c>
      <c r="AZ28" s="11">
        <f t="shared" si="7"/>
        <v>3.5801623963556843</v>
      </c>
      <c r="BA28" s="11">
        <f t="shared" si="8"/>
        <v>42.687434180558625</v>
      </c>
      <c r="BB28" s="11">
        <f t="shared" si="9"/>
        <v>7.0859541618697142</v>
      </c>
      <c r="BC28" s="11">
        <f t="shared" si="10"/>
        <v>2.2332248339425823E-3</v>
      </c>
    </row>
    <row r="29" spans="1:55" x14ac:dyDescent="0.25">
      <c r="A29" t="s">
        <v>71</v>
      </c>
      <c r="B29" t="s">
        <v>46</v>
      </c>
      <c r="C29">
        <v>748.52888989999997</v>
      </c>
      <c r="E29" t="s">
        <v>69</v>
      </c>
      <c r="G29" t="s">
        <v>48</v>
      </c>
      <c r="H29" t="s">
        <v>49</v>
      </c>
      <c r="I29" t="s">
        <v>50</v>
      </c>
      <c r="J29" t="s">
        <v>72</v>
      </c>
      <c r="K29" t="s">
        <v>73</v>
      </c>
      <c r="L29" t="s">
        <v>74</v>
      </c>
      <c r="N29" s="15">
        <v>22.28528833393775</v>
      </c>
      <c r="O29" s="15">
        <v>21.819957723846279</v>
      </c>
      <c r="P29" s="15">
        <v>20.604778728571333</v>
      </c>
      <c r="Q29" s="15">
        <v>21.973580745365247</v>
      </c>
      <c r="R29" s="15">
        <v>20.608057966103569</v>
      </c>
      <c r="S29" s="15"/>
      <c r="T29" s="15">
        <v>19.203788139575071</v>
      </c>
      <c r="U29" s="15">
        <v>25.331144185905146</v>
      </c>
      <c r="V29" s="15">
        <v>26.249089673969486</v>
      </c>
      <c r="W29" s="15">
        <v>37.684794109349681</v>
      </c>
      <c r="X29" s="15">
        <v>26.911103058973715</v>
      </c>
      <c r="Y29" s="15">
        <v>41.103396558758433</v>
      </c>
      <c r="Z29" s="15">
        <v>19.942590965360456</v>
      </c>
      <c r="AA29" s="15">
        <v>20.328757234612745</v>
      </c>
      <c r="AB29" s="15">
        <v>30.608698513808591</v>
      </c>
      <c r="AC29" s="15">
        <v>27.212065491365799</v>
      </c>
      <c r="AD29" s="11">
        <f t="shared" si="1"/>
        <v>21.689513689043483</v>
      </c>
      <c r="AE29" s="11">
        <f t="shared" si="2"/>
        <v>1.9252340881178061</v>
      </c>
      <c r="AF29" s="11">
        <f t="shared" si="3"/>
        <v>28.755061950774863</v>
      </c>
      <c r="AG29" s="11">
        <f t="shared" si="4"/>
        <v>7.5250118944503104</v>
      </c>
      <c r="AH29" s="11">
        <f t="shared" si="5"/>
        <v>2.5388177945984729E-2</v>
      </c>
      <c r="AI29" s="15">
        <v>33.071210563300646</v>
      </c>
      <c r="AJ29" s="15">
        <v>26.445491286282216</v>
      </c>
      <c r="AK29" s="15">
        <v>27.945830965856452</v>
      </c>
      <c r="AL29" s="15">
        <v>33.083297663091145</v>
      </c>
      <c r="AM29" s="15">
        <v>29.583123214817093</v>
      </c>
      <c r="AN29" s="15">
        <v>32.193736640451611</v>
      </c>
      <c r="AO29" s="15">
        <v>29.579408793287719</v>
      </c>
      <c r="AP29" s="15">
        <v>29.391339615979298</v>
      </c>
      <c r="AQ29" s="15">
        <v>40.423313257938652</v>
      </c>
      <c r="AR29" s="15">
        <v>36.998263322863131</v>
      </c>
      <c r="AS29" s="15">
        <v>34.45813308871017</v>
      </c>
      <c r="AT29" s="15">
        <v>51.90877968134901</v>
      </c>
      <c r="AU29" s="15">
        <v>32.025198071169491</v>
      </c>
      <c r="AV29" s="15">
        <v>34.626580001041283</v>
      </c>
      <c r="AW29" s="15">
        <v>46.619409421366683</v>
      </c>
      <c r="AX29" s="15">
        <v>37.784708041165608</v>
      </c>
      <c r="AY29" s="11">
        <f t="shared" si="6"/>
        <v>30.161679842883274</v>
      </c>
      <c r="AZ29" s="11">
        <f t="shared" si="7"/>
        <v>2.4236250763576943</v>
      </c>
      <c r="BA29" s="11">
        <f t="shared" si="8"/>
        <v>39.355548110700504</v>
      </c>
      <c r="BB29" s="11">
        <f t="shared" si="9"/>
        <v>6.7569393059859291</v>
      </c>
      <c r="BC29" s="11">
        <f t="shared" si="10"/>
        <v>3.6664007489075421E-3</v>
      </c>
    </row>
    <row r="30" spans="1:55" x14ac:dyDescent="0.25">
      <c r="A30" t="s">
        <v>75</v>
      </c>
      <c r="B30" t="s">
        <v>46</v>
      </c>
      <c r="C30">
        <v>750.54442549999999</v>
      </c>
      <c r="E30" t="s">
        <v>76</v>
      </c>
      <c r="G30" t="s">
        <v>48</v>
      </c>
      <c r="H30" t="s">
        <v>49</v>
      </c>
      <c r="I30" t="s">
        <v>50</v>
      </c>
      <c r="J30" t="s">
        <v>77</v>
      </c>
      <c r="K30" t="s">
        <v>57</v>
      </c>
      <c r="L30" t="s">
        <v>58</v>
      </c>
      <c r="N30" s="15">
        <v>73.213399175503028</v>
      </c>
      <c r="O30" s="15">
        <v>89.427328748233606</v>
      </c>
      <c r="P30" s="15">
        <v>68.676424617159711</v>
      </c>
      <c r="Q30" s="15">
        <v>91.137441925871656</v>
      </c>
      <c r="R30" s="15">
        <v>75.830661074587439</v>
      </c>
      <c r="S30" s="15">
        <v>73.1933082178831</v>
      </c>
      <c r="T30" s="15">
        <v>81.630123319543117</v>
      </c>
      <c r="U30" s="15">
        <v>134.78840425475084</v>
      </c>
      <c r="V30" s="15">
        <v>102.00117889589498</v>
      </c>
      <c r="W30" s="15">
        <v>109.91843288918994</v>
      </c>
      <c r="X30" s="15">
        <v>109.8005422950949</v>
      </c>
      <c r="Y30" s="15">
        <v>124.97187727585586</v>
      </c>
      <c r="Z30" s="15">
        <v>86.908905558164861</v>
      </c>
      <c r="AA30" s="15">
        <v>86.852897536218109</v>
      </c>
      <c r="AB30" s="15">
        <v>125.32778092379316</v>
      </c>
      <c r="AC30" s="15">
        <v>113.2900791558634</v>
      </c>
      <c r="AD30" s="11">
        <f t="shared" si="1"/>
        <v>85.987136416691555</v>
      </c>
      <c r="AE30" s="11">
        <f t="shared" si="2"/>
        <v>21.275650110313542</v>
      </c>
      <c r="AF30" s="11">
        <f t="shared" si="3"/>
        <v>107.38396181625941</v>
      </c>
      <c r="AG30" s="11">
        <f t="shared" si="4"/>
        <v>14.871775388530232</v>
      </c>
      <c r="AH30" s="11">
        <f t="shared" si="5"/>
        <v>2.3839861445128348E-2</v>
      </c>
      <c r="AI30" s="15">
        <v>119.6116354940448</v>
      </c>
      <c r="AJ30" s="15">
        <v>138.90117161114398</v>
      </c>
      <c r="AK30" s="15">
        <v>98.049852792248984</v>
      </c>
      <c r="AL30" s="15">
        <v>104.79342466784345</v>
      </c>
      <c r="AM30" s="15">
        <v>105.96576734012895</v>
      </c>
      <c r="AN30" s="15">
        <v>126.82919742920654</v>
      </c>
      <c r="AO30" s="15">
        <v>133.93294243395536</v>
      </c>
      <c r="AP30" s="15">
        <v>92.317817020153512</v>
      </c>
      <c r="AQ30" s="15">
        <v>150.51510495770731</v>
      </c>
      <c r="AR30" s="15">
        <v>122.80560905496296</v>
      </c>
      <c r="AS30" s="15">
        <v>138.8777183288083</v>
      </c>
      <c r="AT30" s="15">
        <v>218.40908741220642</v>
      </c>
      <c r="AU30" s="15">
        <v>147.8109051764695</v>
      </c>
      <c r="AV30" s="15">
        <v>106.88601820549783</v>
      </c>
      <c r="AW30" s="15">
        <v>156.14001348135071</v>
      </c>
      <c r="AX30" s="15">
        <v>147.88951466036076</v>
      </c>
      <c r="AY30" s="11">
        <f t="shared" si="6"/>
        <v>115.0502260985907</v>
      </c>
      <c r="AZ30" s="11">
        <f t="shared" si="7"/>
        <v>17.231531234974856</v>
      </c>
      <c r="BA30" s="11">
        <f t="shared" si="8"/>
        <v>148.66674640967051</v>
      </c>
      <c r="BB30" s="11">
        <f t="shared" si="9"/>
        <v>32.590203561559406</v>
      </c>
      <c r="BC30" s="11">
        <f t="shared" si="10"/>
        <v>5.9029518584354769E-2</v>
      </c>
    </row>
    <row r="31" spans="1:55" x14ac:dyDescent="0.25">
      <c r="A31" t="s">
        <v>78</v>
      </c>
      <c r="B31" t="s">
        <v>46</v>
      </c>
      <c r="C31">
        <v>750.54442549999999</v>
      </c>
      <c r="E31" t="s">
        <v>76</v>
      </c>
      <c r="G31" t="s">
        <v>48</v>
      </c>
      <c r="H31" t="s">
        <v>49</v>
      </c>
      <c r="I31" t="s">
        <v>50</v>
      </c>
      <c r="J31" t="s">
        <v>79</v>
      </c>
      <c r="K31" t="s">
        <v>80</v>
      </c>
      <c r="L31" t="s">
        <v>81</v>
      </c>
      <c r="N31" s="15">
        <v>41.122560488757159</v>
      </c>
      <c r="O31" s="15">
        <v>47.584524741050558</v>
      </c>
      <c r="P31" s="15">
        <v>37.922006932262448</v>
      </c>
      <c r="Q31" s="15">
        <v>49.564901182049496</v>
      </c>
      <c r="R31" s="15">
        <v>38.511589490638386</v>
      </c>
      <c r="S31" s="15">
        <v>33.716010364632773</v>
      </c>
      <c r="T31" s="15">
        <v>44.626196217359627</v>
      </c>
      <c r="U31" s="15">
        <v>73.231928577972184</v>
      </c>
      <c r="V31" s="15">
        <v>54.767633960211384</v>
      </c>
      <c r="W31" s="15">
        <v>55.613809635383205</v>
      </c>
      <c r="X31" s="15">
        <v>58.659959744032975</v>
      </c>
      <c r="Y31" s="15">
        <v>65.611879034182152</v>
      </c>
      <c r="Z31" s="15">
        <v>43.403992017221896</v>
      </c>
      <c r="AA31" s="15">
        <v>45.175476417344989</v>
      </c>
      <c r="AB31" s="15">
        <v>64.023017705824557</v>
      </c>
      <c r="AC31" s="15">
        <v>57.015364976419363</v>
      </c>
      <c r="AD31" s="11">
        <f t="shared" si="1"/>
        <v>45.784964749340332</v>
      </c>
      <c r="AE31" s="11">
        <f t="shared" si="2"/>
        <v>12.272679706429928</v>
      </c>
      <c r="AF31" s="11">
        <f t="shared" si="3"/>
        <v>55.533891686327564</v>
      </c>
      <c r="AG31" s="11">
        <f t="shared" si="4"/>
        <v>7.9338598498349269</v>
      </c>
      <c r="AH31" s="11">
        <f t="shared" si="5"/>
        <v>5.1877429643536026E-2</v>
      </c>
      <c r="AI31" s="15">
        <v>62.099822118591945</v>
      </c>
      <c r="AJ31" s="15">
        <v>66.339258474027588</v>
      </c>
      <c r="AK31" s="15">
        <v>47.90185387313408</v>
      </c>
      <c r="AL31" s="15">
        <v>51.693641918283774</v>
      </c>
      <c r="AM31" s="15">
        <v>57.310470836249365</v>
      </c>
      <c r="AN31" s="15">
        <v>71.368019139729881</v>
      </c>
      <c r="AO31" s="15">
        <v>65.712509733031368</v>
      </c>
      <c r="AP31" s="15">
        <v>49.660908171722596</v>
      </c>
      <c r="AQ31" s="15">
        <v>90.654687025375623</v>
      </c>
      <c r="AR31" s="15">
        <v>60.880550209665003</v>
      </c>
      <c r="AS31" s="15">
        <v>69.81809202721557</v>
      </c>
      <c r="AT31" s="15">
        <v>103.7627755280495</v>
      </c>
      <c r="AU31" s="15">
        <v>66.43443573571858</v>
      </c>
      <c r="AV31" s="15">
        <v>60.000219119410779</v>
      </c>
      <c r="AW31" s="15">
        <v>83.180724252020752</v>
      </c>
      <c r="AX31" s="15">
        <v>73.662902965191847</v>
      </c>
      <c r="AY31" s="11">
        <f t="shared" si="6"/>
        <v>59.010810533096326</v>
      </c>
      <c r="AZ31" s="11">
        <f t="shared" si="7"/>
        <v>8.6859757439790481</v>
      </c>
      <c r="BA31" s="11">
        <f t="shared" si="8"/>
        <v>76.049298357830949</v>
      </c>
      <c r="BB31" s="11">
        <f t="shared" si="9"/>
        <v>15.384796268714545</v>
      </c>
      <c r="BC31" s="11">
        <f t="shared" si="10"/>
        <v>4.7035453439190821E-2</v>
      </c>
    </row>
    <row r="32" spans="1:55" x14ac:dyDescent="0.25">
      <c r="A32" t="s">
        <v>82</v>
      </c>
      <c r="B32" t="s">
        <v>46</v>
      </c>
      <c r="C32">
        <v>752.56006130000003</v>
      </c>
      <c r="E32" t="s">
        <v>83</v>
      </c>
      <c r="G32" t="s">
        <v>48</v>
      </c>
      <c r="H32" t="s">
        <v>49</v>
      </c>
      <c r="I32" t="s">
        <v>50</v>
      </c>
      <c r="J32" t="s">
        <v>84</v>
      </c>
      <c r="K32" t="s">
        <v>57</v>
      </c>
      <c r="L32" t="s">
        <v>58</v>
      </c>
      <c r="N32" s="15">
        <v>12.040194464610263</v>
      </c>
      <c r="O32" s="15">
        <v>11.471715132840028</v>
      </c>
      <c r="P32" s="15">
        <v>12.884749018181861</v>
      </c>
      <c r="Q32" s="15">
        <v>10.61972090520317</v>
      </c>
      <c r="R32" s="15">
        <v>7.1314669239614092</v>
      </c>
      <c r="S32" s="15">
        <v>11.76911798404752</v>
      </c>
      <c r="T32" s="15">
        <v>7.8164493988755224</v>
      </c>
      <c r="U32" s="15">
        <v>9.3324978048254028</v>
      </c>
      <c r="V32" s="15">
        <v>11.76300505549858</v>
      </c>
      <c r="W32" s="15">
        <v>25.324939666343901</v>
      </c>
      <c r="X32" s="15">
        <v>12.133304577871545</v>
      </c>
      <c r="Y32" s="15">
        <v>15.839716852628705</v>
      </c>
      <c r="Z32" s="15">
        <v>10.195242425024889</v>
      </c>
      <c r="AA32" s="15">
        <v>7.082347470447079</v>
      </c>
      <c r="AB32" s="15">
        <v>21.538678269021759</v>
      </c>
      <c r="AC32" s="15">
        <v>10.216006312246771</v>
      </c>
      <c r="AD32" s="11">
        <f t="shared" si="1"/>
        <v>10.383238954068148</v>
      </c>
      <c r="AE32" s="11">
        <f t="shared" si="2"/>
        <v>2.0850113351738293</v>
      </c>
      <c r="AF32" s="11">
        <f t="shared" si="3"/>
        <v>14.261655078635403</v>
      </c>
      <c r="AG32" s="11">
        <f t="shared" si="4"/>
        <v>6.2456863134284024</v>
      </c>
      <c r="AH32" s="11">
        <f t="shared" si="5"/>
        <v>0.14867942372241086</v>
      </c>
      <c r="AI32" s="15">
        <v>31.306049558106778</v>
      </c>
      <c r="AJ32" s="15">
        <v>21.380654758245583</v>
      </c>
      <c r="AK32" s="15">
        <v>28.33134341816298</v>
      </c>
      <c r="AL32" s="15">
        <v>39.044289812370003</v>
      </c>
      <c r="AM32" s="15">
        <v>22.936580112403526</v>
      </c>
      <c r="AN32" s="15">
        <v>19.035781633615684</v>
      </c>
      <c r="AO32" s="15">
        <v>23.35369565469243</v>
      </c>
      <c r="AP32" s="15">
        <v>21.145082831629502</v>
      </c>
      <c r="AQ32" s="15">
        <v>34.112789520877627</v>
      </c>
      <c r="AR32" s="15">
        <v>26.046253876362769</v>
      </c>
      <c r="AS32" s="15">
        <v>28.078506880937226</v>
      </c>
      <c r="AT32" s="15">
        <v>52.549390572786358</v>
      </c>
      <c r="AU32" s="15">
        <v>27.832790388896886</v>
      </c>
      <c r="AV32" s="15">
        <v>26.19260972370606</v>
      </c>
      <c r="AW32" s="15">
        <v>44.752658546901088</v>
      </c>
      <c r="AX32" s="15">
        <v>26.837114663632164</v>
      </c>
      <c r="AY32" s="11">
        <f t="shared" si="6"/>
        <v>25.816684722403316</v>
      </c>
      <c r="AZ32" s="11">
        <f t="shared" si="7"/>
        <v>6.6897614900068287</v>
      </c>
      <c r="BA32" s="11">
        <f t="shared" si="8"/>
        <v>33.300264271762522</v>
      </c>
      <c r="BB32" s="11">
        <f t="shared" si="9"/>
        <v>10.031508496610991</v>
      </c>
      <c r="BC32" s="11">
        <f t="shared" si="10"/>
        <v>1.7695646906356253E-2</v>
      </c>
    </row>
    <row r="33" spans="1:55" x14ac:dyDescent="0.25">
      <c r="A33" t="s">
        <v>85</v>
      </c>
      <c r="B33" t="s">
        <v>46</v>
      </c>
      <c r="C33">
        <v>774.54460259999996</v>
      </c>
      <c r="E33" t="s">
        <v>86</v>
      </c>
      <c r="G33" t="s">
        <v>48</v>
      </c>
      <c r="H33" t="s">
        <v>49</v>
      </c>
      <c r="I33" t="s">
        <v>50</v>
      </c>
      <c r="J33" t="s">
        <v>87</v>
      </c>
      <c r="K33" t="s">
        <v>73</v>
      </c>
      <c r="L33" t="s">
        <v>74</v>
      </c>
      <c r="N33" s="15">
        <v>4.2918444150694057</v>
      </c>
      <c r="O33" s="15">
        <v>5.8963737450355573</v>
      </c>
      <c r="P33" s="15">
        <v>4.5624704189593119</v>
      </c>
      <c r="Q33" s="15">
        <v>5.2171342968314178</v>
      </c>
      <c r="R33" s="15">
        <v>2.813590981298725</v>
      </c>
      <c r="S33" s="15">
        <v>4.7909339860945304</v>
      </c>
      <c r="T33" s="15">
        <v>5.295169411728553</v>
      </c>
      <c r="U33" s="15">
        <v>5.4483912880383434</v>
      </c>
      <c r="V33" s="15">
        <v>5.9318304049923229</v>
      </c>
      <c r="W33" s="15">
        <v>6.128513296888487</v>
      </c>
      <c r="X33" s="15">
        <v>5.4143939157797076</v>
      </c>
      <c r="Y33" s="15">
        <v>7.4652904646936706</v>
      </c>
      <c r="Z33" s="15">
        <v>5.3955989502878561</v>
      </c>
      <c r="AA33" s="15">
        <v>5.0787716946016577</v>
      </c>
      <c r="AB33" s="15">
        <v>7.2428194700978148</v>
      </c>
      <c r="AC33" s="15"/>
      <c r="AD33" s="11">
        <f t="shared" si="1"/>
        <v>4.7894885678819801</v>
      </c>
      <c r="AE33" s="11">
        <f t="shared" si="2"/>
        <v>0.94878131456110115</v>
      </c>
      <c r="AF33" s="11">
        <f t="shared" si="3"/>
        <v>6.0938883139059303</v>
      </c>
      <c r="AG33" s="11">
        <f t="shared" si="4"/>
        <v>0.93166792540372656</v>
      </c>
      <c r="AH33" s="11">
        <f t="shared" si="5"/>
        <v>7.8987981383130835E-3</v>
      </c>
      <c r="AI33" s="15">
        <v>8.6943694894141998</v>
      </c>
      <c r="AJ33" s="15">
        <v>7.3387151703839644</v>
      </c>
      <c r="AK33" s="15">
        <v>6.8692182421304704</v>
      </c>
      <c r="AL33" s="15">
        <v>7.1064908467472119</v>
      </c>
      <c r="AM33" s="15">
        <v>7.0362537960838631</v>
      </c>
      <c r="AN33" s="15">
        <v>8.604609609864017</v>
      </c>
      <c r="AO33" s="15">
        <v>6.284608900428065</v>
      </c>
      <c r="AP33" s="15">
        <v>6.6811550322915583</v>
      </c>
      <c r="AQ33" s="15"/>
      <c r="AR33" s="15">
        <v>7.5775427107725424</v>
      </c>
      <c r="AS33" s="15">
        <v>6.1735494198156848</v>
      </c>
      <c r="AT33" s="15">
        <v>11.079606281701901</v>
      </c>
      <c r="AU33" s="15">
        <v>8.9503453185817268</v>
      </c>
      <c r="AV33" s="15"/>
      <c r="AW33" s="15">
        <v>8.1877751081719943</v>
      </c>
      <c r="AX33" s="15">
        <v>7.8814475570396958</v>
      </c>
      <c r="AY33" s="11">
        <f t="shared" si="6"/>
        <v>7.3269276359179187</v>
      </c>
      <c r="AZ33" s="11">
        <f t="shared" si="7"/>
        <v>0.8741150255708805</v>
      </c>
      <c r="BA33" s="11">
        <f t="shared" si="8"/>
        <v>8.3083777326805901</v>
      </c>
      <c r="BB33" s="11">
        <f t="shared" si="9"/>
        <v>1.6358640637184181</v>
      </c>
      <c r="BC33" s="11">
        <f t="shared" si="10"/>
        <v>8.2382243695598836E-2</v>
      </c>
    </row>
    <row r="34" spans="1:55" x14ac:dyDescent="0.25">
      <c r="A34" t="s">
        <v>88</v>
      </c>
      <c r="B34" t="s">
        <v>46</v>
      </c>
      <c r="C34">
        <v>776.56032860000005</v>
      </c>
      <c r="E34" t="s">
        <v>89</v>
      </c>
      <c r="G34" t="s">
        <v>48</v>
      </c>
      <c r="H34" t="s">
        <v>49</v>
      </c>
      <c r="I34" t="s">
        <v>50</v>
      </c>
      <c r="J34" t="s">
        <v>90</v>
      </c>
      <c r="K34" t="s">
        <v>73</v>
      </c>
      <c r="L34" t="s">
        <v>74</v>
      </c>
      <c r="N34" s="15">
        <v>26.684782695799605</v>
      </c>
      <c r="O34" s="15">
        <v>35.201077965712855</v>
      </c>
      <c r="P34" s="15">
        <v>27.261150111575141</v>
      </c>
      <c r="Q34" s="15">
        <v>32.752880715041307</v>
      </c>
      <c r="R34" s="15">
        <v>28.121001446476818</v>
      </c>
      <c r="S34" s="15"/>
      <c r="T34" s="15">
        <v>36.368026792961359</v>
      </c>
      <c r="U34" s="15">
        <v>37.033669021815157</v>
      </c>
      <c r="V34" s="15">
        <v>35.859081561460428</v>
      </c>
      <c r="W34" s="15">
        <v>33.446943850962825</v>
      </c>
      <c r="X34" s="15">
        <v>33.302625523646846</v>
      </c>
      <c r="Y34" s="15">
        <v>31.557969887934039</v>
      </c>
      <c r="Z34" s="15">
        <v>23.514513370036685</v>
      </c>
      <c r="AA34" s="15">
        <v>29.467337373781799</v>
      </c>
      <c r="AB34" s="15">
        <v>38.282130288361955</v>
      </c>
      <c r="AC34" s="15">
        <v>42.94162291186688</v>
      </c>
      <c r="AD34" s="11">
        <f t="shared" si="1"/>
        <v>31.917512678483174</v>
      </c>
      <c r="AE34" s="11">
        <f t="shared" si="2"/>
        <v>4.489588795675278</v>
      </c>
      <c r="AF34" s="11">
        <f t="shared" si="3"/>
        <v>33.546528096006433</v>
      </c>
      <c r="AG34" s="11">
        <f t="shared" si="4"/>
        <v>5.8229413762381785</v>
      </c>
      <c r="AH34" s="11">
        <f t="shared" si="5"/>
        <v>0.28727590244143497</v>
      </c>
      <c r="AI34" s="15">
        <v>45.508038843759017</v>
      </c>
      <c r="AJ34" s="15">
        <v>42.803865236245471</v>
      </c>
      <c r="AK34" s="15">
        <v>35.811087159314923</v>
      </c>
      <c r="AL34" s="15">
        <v>38.682780030406605</v>
      </c>
      <c r="AM34" s="15">
        <v>34.678634018623178</v>
      </c>
      <c r="AN34" s="15">
        <v>45.429868429965026</v>
      </c>
      <c r="AO34" s="15">
        <v>41.371886842806298</v>
      </c>
      <c r="AP34" s="15">
        <v>41.247716679544062</v>
      </c>
      <c r="AQ34" s="15">
        <v>52.893599726616372</v>
      </c>
      <c r="AR34" s="15">
        <v>43.255980227815385</v>
      </c>
      <c r="AS34" s="15">
        <v>46.507714381067487</v>
      </c>
      <c r="AT34" s="15">
        <v>77.852360964523328</v>
      </c>
      <c r="AU34" s="15">
        <v>50.365247438691625</v>
      </c>
      <c r="AV34" s="15">
        <v>40.821223251378797</v>
      </c>
      <c r="AW34" s="15">
        <v>58.274117657799124</v>
      </c>
      <c r="AX34" s="15">
        <v>51.873599214688255</v>
      </c>
      <c r="AY34" s="11">
        <f t="shared" si="6"/>
        <v>40.691734655083074</v>
      </c>
      <c r="AZ34" s="11">
        <f t="shared" si="7"/>
        <v>4.0513404172403353</v>
      </c>
      <c r="BA34" s="11">
        <f t="shared" si="8"/>
        <v>52.730480357822557</v>
      </c>
      <c r="BB34" s="11">
        <f t="shared" si="9"/>
        <v>11.57901645007056</v>
      </c>
      <c r="BC34" s="11">
        <f t="shared" si="10"/>
        <v>3.5943309561467983E-2</v>
      </c>
    </row>
    <row r="35" spans="1:55" x14ac:dyDescent="0.25">
      <c r="A35" t="s">
        <v>91</v>
      </c>
      <c r="B35" t="s">
        <v>46</v>
      </c>
      <c r="C35">
        <v>776.56032860000005</v>
      </c>
      <c r="E35" t="s">
        <v>89</v>
      </c>
      <c r="G35" t="s">
        <v>48</v>
      </c>
      <c r="H35" t="s">
        <v>49</v>
      </c>
      <c r="I35" t="s">
        <v>50</v>
      </c>
      <c r="J35" t="s">
        <v>92</v>
      </c>
      <c r="K35" t="s">
        <v>80</v>
      </c>
      <c r="L35" t="s">
        <v>81</v>
      </c>
      <c r="N35" s="15">
        <v>11.792803223153639</v>
      </c>
      <c r="O35" s="15">
        <v>13.331865059013236</v>
      </c>
      <c r="P35" s="15">
        <v>12.824808901352389</v>
      </c>
      <c r="Q35" s="15">
        <v>12.570657307922446</v>
      </c>
      <c r="R35" s="15">
        <v>10.685972286715621</v>
      </c>
      <c r="S35" s="15">
        <v>9.8510540672531999</v>
      </c>
      <c r="T35" s="15">
        <v>13.411897975836411</v>
      </c>
      <c r="U35" s="15">
        <v>14.615042457243046</v>
      </c>
      <c r="V35" s="15">
        <v>12.821604328229169</v>
      </c>
      <c r="W35" s="15">
        <v>11.485536629205694</v>
      </c>
      <c r="X35" s="15">
        <v>13.17996840644102</v>
      </c>
      <c r="Y35" s="15">
        <v>11.155153200700649</v>
      </c>
      <c r="Z35" s="15">
        <v>8.3148082449200693</v>
      </c>
      <c r="AA35" s="15">
        <v>9.930290271127646</v>
      </c>
      <c r="AB35" s="15">
        <v>14.218269987323431</v>
      </c>
      <c r="AC35" s="15">
        <v>13.78654278099971</v>
      </c>
      <c r="AD35" s="11">
        <f t="shared" si="1"/>
        <v>12.385512659811249</v>
      </c>
      <c r="AE35" s="11">
        <f t="shared" si="2"/>
        <v>1.549669773122011</v>
      </c>
      <c r="AF35" s="11">
        <f t="shared" si="3"/>
        <v>11.861521731118424</v>
      </c>
      <c r="AG35" s="11">
        <f t="shared" si="4"/>
        <v>2.0308049571332862</v>
      </c>
      <c r="AH35" s="11">
        <f t="shared" si="5"/>
        <v>0.28290255792045449</v>
      </c>
      <c r="AI35" s="15">
        <v>16.475634653751975</v>
      </c>
      <c r="AJ35" s="15">
        <v>17.368398300634809</v>
      </c>
      <c r="AK35" s="15">
        <v>16.334630642687959</v>
      </c>
      <c r="AL35" s="15">
        <v>11.556842942110524</v>
      </c>
      <c r="AM35" s="15">
        <v>13.606025850877165</v>
      </c>
      <c r="AN35" s="15">
        <v>16.507577560873219</v>
      </c>
      <c r="AO35" s="15">
        <v>14.994200180436614</v>
      </c>
      <c r="AP35" s="15">
        <v>19.795674872999889</v>
      </c>
      <c r="AQ35" s="15">
        <v>23.757998078136321</v>
      </c>
      <c r="AR35" s="15">
        <v>17.989438139392249</v>
      </c>
      <c r="AS35" s="15">
        <v>23.87365149118736</v>
      </c>
      <c r="AT35" s="15">
        <v>34.672650956896284</v>
      </c>
      <c r="AU35" s="15">
        <v>21.32393856946462</v>
      </c>
      <c r="AV35" s="15">
        <v>16.150778375923537</v>
      </c>
      <c r="AW35" s="15">
        <v>24.712564722913633</v>
      </c>
      <c r="AX35" s="15">
        <v>17.79343354574705</v>
      </c>
      <c r="AY35" s="11">
        <f t="shared" si="6"/>
        <v>15.829873125546516</v>
      </c>
      <c r="AZ35" s="11">
        <f t="shared" si="7"/>
        <v>2.4821749546765837</v>
      </c>
      <c r="BA35" s="11">
        <f t="shared" si="8"/>
        <v>22.534306734957632</v>
      </c>
      <c r="BB35" s="11">
        <f t="shared" si="9"/>
        <v>5.8641965439867079</v>
      </c>
      <c r="BC35" s="11">
        <f t="shared" si="10"/>
        <v>4.8644653609446434E-2</v>
      </c>
    </row>
    <row r="36" spans="1:55" x14ac:dyDescent="0.25">
      <c r="A36" t="s">
        <v>93</v>
      </c>
      <c r="B36" t="s">
        <v>46</v>
      </c>
      <c r="C36">
        <v>778.57546730000001</v>
      </c>
      <c r="E36" t="s">
        <v>94</v>
      </c>
      <c r="G36" t="s">
        <v>48</v>
      </c>
      <c r="H36" t="s">
        <v>49</v>
      </c>
      <c r="I36" t="s">
        <v>50</v>
      </c>
      <c r="J36" t="s">
        <v>95</v>
      </c>
      <c r="K36" t="s">
        <v>73</v>
      </c>
      <c r="L36" t="s">
        <v>74</v>
      </c>
      <c r="N36" s="15"/>
      <c r="O36" s="15">
        <v>5.6519784725130169</v>
      </c>
      <c r="P36" s="15">
        <v>3.447275364904391</v>
      </c>
      <c r="Q36" s="15">
        <v>4.7162544385693854</v>
      </c>
      <c r="R36" s="15">
        <v>3.110216513288834</v>
      </c>
      <c r="S36" s="15">
        <v>6.7900791410596204</v>
      </c>
      <c r="T36" s="15">
        <v>5.598512277905809</v>
      </c>
      <c r="U36" s="15">
        <v>4.3992575881122589</v>
      </c>
      <c r="V36" s="15">
        <v>4.9648480050422386</v>
      </c>
      <c r="W36" s="15">
        <v>6.0492314676337564</v>
      </c>
      <c r="X36" s="15">
        <v>5.0422193154126678</v>
      </c>
      <c r="Y36" s="15">
        <v>6.4036366906873194</v>
      </c>
      <c r="Z36" s="15">
        <v>5.1120991823756423</v>
      </c>
      <c r="AA36" s="15">
        <v>4.2218502644023381</v>
      </c>
      <c r="AB36" s="15"/>
      <c r="AC36" s="15"/>
      <c r="AD36" s="11">
        <f t="shared" si="1"/>
        <v>4.8162248280504736</v>
      </c>
      <c r="AE36" s="11">
        <f t="shared" si="2"/>
        <v>1.3022353485485954</v>
      </c>
      <c r="AF36" s="11">
        <f t="shared" si="3"/>
        <v>5.298980820925661</v>
      </c>
      <c r="AG36" s="11">
        <f t="shared" si="4"/>
        <v>0.79446168132536377</v>
      </c>
      <c r="AH36" s="11">
        <f t="shared" si="5"/>
        <v>0.50114883483557715</v>
      </c>
      <c r="AI36" s="15">
        <v>11.737064541820621</v>
      </c>
      <c r="AJ36" s="15">
        <v>15.920247752134211</v>
      </c>
      <c r="AK36" s="15">
        <v>14.631781687118121</v>
      </c>
      <c r="AL36" s="15">
        <v>11.400107818636201</v>
      </c>
      <c r="AM36" s="15">
        <v>6.8886308956695164</v>
      </c>
      <c r="AN36" s="15">
        <v>10.70915839918954</v>
      </c>
      <c r="AO36" s="15">
        <v>9.7637031399436385</v>
      </c>
      <c r="AP36" s="15"/>
      <c r="AQ36" s="15">
        <v>13.62865657931631</v>
      </c>
      <c r="AR36" s="15">
        <v>12.703372982028714</v>
      </c>
      <c r="AS36" s="15">
        <v>21.41616771004006</v>
      </c>
      <c r="AT36" s="15">
        <v>34.016372296240768</v>
      </c>
      <c r="AU36" s="15">
        <v>16.233656065560879</v>
      </c>
      <c r="AV36" s="15">
        <v>11.59064397079667</v>
      </c>
      <c r="AW36" s="15">
        <v>15.875393629547769</v>
      </c>
      <c r="AX36" s="15">
        <v>18.103221809999599</v>
      </c>
      <c r="AY36" s="11">
        <f t="shared" si="6"/>
        <v>11.578670604930265</v>
      </c>
      <c r="AZ36" s="11">
        <f t="shared" si="7"/>
        <v>3.0076121082604539</v>
      </c>
      <c r="BA36" s="11">
        <f t="shared" si="8"/>
        <v>17.945935630441348</v>
      </c>
      <c r="BB36" s="11">
        <f t="shared" si="9"/>
        <v>7.2116802416116332</v>
      </c>
      <c r="BC36" s="11">
        <f t="shared" si="10"/>
        <v>9.0128107919829836E-2</v>
      </c>
    </row>
    <row r="37" spans="1:55" x14ac:dyDescent="0.25">
      <c r="A37" t="s">
        <v>96</v>
      </c>
      <c r="B37" t="s">
        <v>46</v>
      </c>
      <c r="C37">
        <v>778.57546730000001</v>
      </c>
      <c r="E37" t="s">
        <v>94</v>
      </c>
      <c r="G37" t="s">
        <v>48</v>
      </c>
      <c r="H37" t="s">
        <v>49</v>
      </c>
      <c r="I37" t="s">
        <v>50</v>
      </c>
      <c r="J37" t="s">
        <v>97</v>
      </c>
      <c r="K37" t="s">
        <v>80</v>
      </c>
      <c r="L37" t="s">
        <v>81</v>
      </c>
      <c r="N37" s="15">
        <v>51.541486630369597</v>
      </c>
      <c r="O37" s="15">
        <v>54.418709848136686</v>
      </c>
      <c r="P37" s="15">
        <v>41.266821620258753</v>
      </c>
      <c r="Q37" s="15">
        <v>45.047590709763305</v>
      </c>
      <c r="R37" s="15">
        <v>46.423737459896131</v>
      </c>
      <c r="S37" s="15">
        <v>61.765237626944042</v>
      </c>
      <c r="T37" s="15">
        <v>63.314662563473298</v>
      </c>
      <c r="U37" s="15">
        <v>55.332789494458979</v>
      </c>
      <c r="V37" s="15">
        <v>57.804786220546603</v>
      </c>
      <c r="W37" s="15">
        <v>58.204193954556231</v>
      </c>
      <c r="X37" s="15">
        <v>51.907893836377596</v>
      </c>
      <c r="Y37" s="15">
        <v>55.706445077148757</v>
      </c>
      <c r="Z37" s="15">
        <v>49.645162224335756</v>
      </c>
      <c r="AA37" s="15">
        <v>46.400606177131607</v>
      </c>
      <c r="AB37" s="15">
        <v>52.86674628925433</v>
      </c>
      <c r="AC37" s="15">
        <v>72.378749972916566</v>
      </c>
      <c r="AD37" s="11">
        <f t="shared" si="1"/>
        <v>52.388879494162595</v>
      </c>
      <c r="AE37" s="11">
        <f t="shared" si="2"/>
        <v>7.8737478041959683</v>
      </c>
      <c r="AF37" s="11">
        <f t="shared" si="3"/>
        <v>55.614322969033431</v>
      </c>
      <c r="AG37" s="11">
        <f t="shared" si="4"/>
        <v>7.8773664188093067</v>
      </c>
      <c r="AH37" s="11">
        <f t="shared" si="5"/>
        <v>0.43332017152639124</v>
      </c>
      <c r="AI37" s="15">
        <v>69.579193654919123</v>
      </c>
      <c r="AJ37" s="15">
        <v>65.601061723610627</v>
      </c>
      <c r="AK37" s="15">
        <v>75.795432090858554</v>
      </c>
      <c r="AL37" s="15">
        <v>70.446732957732564</v>
      </c>
      <c r="AM37" s="15">
        <v>56.629692945765399</v>
      </c>
      <c r="AN37" s="15">
        <v>71.339076775368568</v>
      </c>
      <c r="AO37" s="15">
        <v>66.856801887591345</v>
      </c>
      <c r="AP37" s="15">
        <v>53.957345526358388</v>
      </c>
      <c r="AQ37" s="15">
        <v>89.542355334486089</v>
      </c>
      <c r="AR37" s="15">
        <v>59.023912296083836</v>
      </c>
      <c r="AS37" s="15">
        <v>68.949506216730498</v>
      </c>
      <c r="AT37" s="15">
        <v>151.53528289159556</v>
      </c>
      <c r="AU37" s="15">
        <v>81.823893754539171</v>
      </c>
      <c r="AV37" s="15">
        <v>74.757633776614227</v>
      </c>
      <c r="AW37" s="15">
        <v>85.927258401182755</v>
      </c>
      <c r="AX37" s="15">
        <v>91.185741751626878</v>
      </c>
      <c r="AY37" s="11">
        <f t="shared" si="6"/>
        <v>66.275667195275574</v>
      </c>
      <c r="AZ37" s="11">
        <f t="shared" si="7"/>
        <v>7.4656718666306041</v>
      </c>
      <c r="BA37" s="11">
        <f t="shared" si="8"/>
        <v>87.843198052857375</v>
      </c>
      <c r="BB37" s="11">
        <f t="shared" si="9"/>
        <v>27.952508369662397</v>
      </c>
      <c r="BC37" s="11">
        <f t="shared" si="10"/>
        <v>7.0617014133167635E-2</v>
      </c>
    </row>
    <row r="38" spans="1:55" x14ac:dyDescent="0.25">
      <c r="A38" t="s">
        <v>98</v>
      </c>
      <c r="B38" t="s">
        <v>46</v>
      </c>
      <c r="C38">
        <v>780.59147689999998</v>
      </c>
      <c r="E38" t="s">
        <v>99</v>
      </c>
      <c r="G38" t="s">
        <v>48</v>
      </c>
      <c r="H38" t="s">
        <v>49</v>
      </c>
      <c r="I38" t="s">
        <v>50</v>
      </c>
      <c r="J38" t="s">
        <v>100</v>
      </c>
      <c r="K38" t="s">
        <v>80</v>
      </c>
      <c r="L38" t="s">
        <v>81</v>
      </c>
      <c r="N38" s="15">
        <v>4.8419134554626044</v>
      </c>
      <c r="O38" s="15"/>
      <c r="P38" s="15">
        <v>5.3854472787081411</v>
      </c>
      <c r="Q38" s="15">
        <v>6.9286457614808885</v>
      </c>
      <c r="R38" s="15">
        <v>3.666712111925488</v>
      </c>
      <c r="S38" s="15"/>
      <c r="T38" s="15"/>
      <c r="U38" s="15"/>
      <c r="V38" s="15">
        <v>7.2956967900706484</v>
      </c>
      <c r="W38" s="15">
        <v>5.2571803972031432</v>
      </c>
      <c r="X38" s="15">
        <v>6.3988305661264944</v>
      </c>
      <c r="Y38" s="15">
        <v>8.5825754158466285</v>
      </c>
      <c r="Z38" s="15">
        <v>4.8416666278884097</v>
      </c>
      <c r="AA38" s="15"/>
      <c r="AB38" s="15">
        <v>7.005592796322766</v>
      </c>
      <c r="AC38" s="15">
        <v>6.3303767847986094</v>
      </c>
      <c r="AD38" s="11">
        <f t="shared" si="1"/>
        <v>5.2056796518942798</v>
      </c>
      <c r="AE38" s="11">
        <f t="shared" si="2"/>
        <v>1.354212630913658</v>
      </c>
      <c r="AF38" s="11">
        <f t="shared" si="3"/>
        <v>6.5302741968938136</v>
      </c>
      <c r="AG38" s="11">
        <f t="shared" si="4"/>
        <v>1.261820084822495</v>
      </c>
      <c r="AH38" s="11">
        <f t="shared" si="5"/>
        <v>1.6549437604947752E-2</v>
      </c>
      <c r="AI38" s="15">
        <v>10.144191402806523</v>
      </c>
      <c r="AJ38" s="15">
        <v>8.1972933774432786</v>
      </c>
      <c r="AK38" s="15">
        <v>8.220762395692697</v>
      </c>
      <c r="AL38" s="15"/>
      <c r="AM38" s="15">
        <v>5.3190199956362934</v>
      </c>
      <c r="AN38" s="15">
        <v>7.8667571465083421</v>
      </c>
      <c r="AO38" s="15">
        <v>6.5190034971590469</v>
      </c>
      <c r="AP38" s="15"/>
      <c r="AQ38" s="15"/>
      <c r="AR38" s="15"/>
      <c r="AS38" s="15">
        <v>5.4929678843039396</v>
      </c>
      <c r="AT38" s="15">
        <v>10.459096186226139</v>
      </c>
      <c r="AU38" s="15">
        <v>9.2326266308431908</v>
      </c>
      <c r="AV38" s="15"/>
      <c r="AW38" s="15">
        <v>13.520668823300801</v>
      </c>
      <c r="AX38" s="15">
        <v>10.18852443646786</v>
      </c>
      <c r="AY38" s="11">
        <f t="shared" si="6"/>
        <v>7.7111713025410298</v>
      </c>
      <c r="AZ38" s="11">
        <f t="shared" si="7"/>
        <v>1.6482380573437239</v>
      </c>
      <c r="BA38" s="11">
        <f t="shared" si="8"/>
        <v>9.7787767922283866</v>
      </c>
      <c r="BB38" s="11">
        <f t="shared" si="9"/>
        <v>2.8852608883789927</v>
      </c>
      <c r="BC38" s="11">
        <f t="shared" si="10"/>
        <v>0.44206159238181408</v>
      </c>
    </row>
    <row r="39" spans="1:55" x14ac:dyDescent="0.25">
      <c r="A39" t="s">
        <v>600</v>
      </c>
      <c r="B39" t="s">
        <v>46</v>
      </c>
      <c r="C39">
        <v>702.54329729999995</v>
      </c>
      <c r="D39" t="s">
        <v>601</v>
      </c>
      <c r="E39" t="s">
        <v>555</v>
      </c>
      <c r="G39" t="s">
        <v>453</v>
      </c>
      <c r="H39" t="s">
        <v>350</v>
      </c>
      <c r="I39" t="s">
        <v>351</v>
      </c>
      <c r="J39" t="s">
        <v>602</v>
      </c>
      <c r="K39" t="s">
        <v>603</v>
      </c>
      <c r="L39" t="s">
        <v>604</v>
      </c>
      <c r="N39" s="15">
        <v>6.3879191273841203</v>
      </c>
      <c r="O39" s="15">
        <v>7.8523316819577547</v>
      </c>
      <c r="P39" s="15"/>
      <c r="Q39" s="15">
        <v>11.69506614312966</v>
      </c>
      <c r="R39" s="15">
        <v>6.4249698309849173</v>
      </c>
      <c r="S39" s="15"/>
      <c r="T39" s="15">
        <v>5.0231984010761863</v>
      </c>
      <c r="U39" s="15">
        <v>7.9278439065596835</v>
      </c>
      <c r="V39" s="15">
        <v>9.0598091332267412</v>
      </c>
      <c r="W39" s="15">
        <v>10.220031156339889</v>
      </c>
      <c r="X39" s="15">
        <v>8.1793444740590306</v>
      </c>
      <c r="Y39" s="15">
        <v>10.642338199384371</v>
      </c>
      <c r="Z39" s="15">
        <v>8.599226663730775</v>
      </c>
      <c r="AA39" s="15">
        <v>7.8552783135746598</v>
      </c>
      <c r="AB39" s="15">
        <v>13.56148096878068</v>
      </c>
      <c r="AC39" s="15">
        <v>9.3243988827913373</v>
      </c>
      <c r="AD39" s="11">
        <f t="shared" si="1"/>
        <v>7.55188818184872</v>
      </c>
      <c r="AE39" s="11">
        <f t="shared" si="2"/>
        <v>2.2985462170334157</v>
      </c>
      <c r="AF39" s="11">
        <f t="shared" si="3"/>
        <v>9.680238473985936</v>
      </c>
      <c r="AG39" s="11">
        <f t="shared" si="4"/>
        <v>1.8339792266500561</v>
      </c>
      <c r="AH39" s="11">
        <f t="shared" si="5"/>
        <v>9.2915907718776669E-2</v>
      </c>
      <c r="AI39" s="15">
        <v>15.40239056542192</v>
      </c>
      <c r="AJ39" s="15">
        <v>16.46010013099345</v>
      </c>
      <c r="AK39" s="15">
        <v>10.45971107728011</v>
      </c>
      <c r="AL39" s="15">
        <v>10.118099848002251</v>
      </c>
      <c r="AM39" s="15">
        <v>9.3559196886213858</v>
      </c>
      <c r="AN39" s="15">
        <v>11.099695373069929</v>
      </c>
      <c r="AO39" s="15">
        <v>10.233013760270209</v>
      </c>
      <c r="AP39" s="15">
        <v>11.914879134628432</v>
      </c>
      <c r="AQ39" s="15"/>
      <c r="AR39" s="15">
        <v>9.7994339070790151</v>
      </c>
      <c r="AS39" s="15">
        <v>8.3464248766218176</v>
      </c>
      <c r="AT39" s="15">
        <v>11.873980177288635</v>
      </c>
      <c r="AU39" s="15">
        <v>10.651368718359921</v>
      </c>
      <c r="AV39" s="15">
        <v>8.6658386151917437</v>
      </c>
      <c r="AW39" s="15">
        <v>11.377573436012225</v>
      </c>
      <c r="AX39" s="15">
        <v>14.396123152332541</v>
      </c>
      <c r="AY39" s="11">
        <f t="shared" si="6"/>
        <v>11.880476197285962</v>
      </c>
      <c r="AZ39" s="11">
        <f t="shared" si="7"/>
        <v>2.6240563043226564</v>
      </c>
      <c r="BA39" s="11">
        <f t="shared" si="8"/>
        <v>10.730106126126557</v>
      </c>
      <c r="BB39" s="11">
        <f t="shared" si="9"/>
        <v>2.0809785203662696</v>
      </c>
      <c r="BC39" s="11">
        <f t="shared" si="10"/>
        <v>0.61898369755048088</v>
      </c>
    </row>
    <row r="40" spans="1:55" x14ac:dyDescent="0.25">
      <c r="A40" t="s">
        <v>605</v>
      </c>
      <c r="B40" t="s">
        <v>46</v>
      </c>
      <c r="C40">
        <v>702.54329729999995</v>
      </c>
      <c r="D40" t="s">
        <v>601</v>
      </c>
      <c r="E40" t="s">
        <v>555</v>
      </c>
      <c r="G40" t="s">
        <v>453</v>
      </c>
      <c r="H40" t="s">
        <v>350</v>
      </c>
      <c r="I40" t="s">
        <v>351</v>
      </c>
      <c r="J40" t="s">
        <v>606</v>
      </c>
      <c r="K40" t="s">
        <v>607</v>
      </c>
      <c r="L40" t="s">
        <v>608</v>
      </c>
      <c r="N40" s="15">
        <v>21.782248481735806</v>
      </c>
      <c r="O40" s="15">
        <v>26.046579572687406</v>
      </c>
      <c r="P40" s="15">
        <v>22.455306280279913</v>
      </c>
      <c r="Q40" s="15">
        <v>30.53963912334482</v>
      </c>
      <c r="R40" s="15">
        <v>24.412220152800501</v>
      </c>
      <c r="S40" s="15">
        <v>17.327002945293209</v>
      </c>
      <c r="T40" s="15">
        <v>24.373365435509189</v>
      </c>
      <c r="U40" s="15">
        <v>31.545647864036138</v>
      </c>
      <c r="V40" s="15">
        <v>41.114793021786475</v>
      </c>
      <c r="W40" s="15">
        <v>38.796737130385985</v>
      </c>
      <c r="X40" s="15">
        <v>27.155536322069864</v>
      </c>
      <c r="Y40" s="15">
        <v>38.407816491062285</v>
      </c>
      <c r="Z40" s="15">
        <v>31.309009167552638</v>
      </c>
      <c r="AA40" s="15">
        <v>24.139126892811113</v>
      </c>
      <c r="AB40" s="15">
        <v>38.87834382028845</v>
      </c>
      <c r="AC40" s="15">
        <v>31.52310494182375</v>
      </c>
      <c r="AD40" s="11">
        <f t="shared" si="1"/>
        <v>24.810251231960873</v>
      </c>
      <c r="AE40" s="11">
        <f t="shared" si="2"/>
        <v>4.6411641151646235</v>
      </c>
      <c r="AF40" s="11">
        <f t="shared" si="3"/>
        <v>33.915558473472565</v>
      </c>
      <c r="AG40" s="11">
        <f t="shared" si="4"/>
        <v>6.2593809687268092</v>
      </c>
      <c r="AH40" s="11">
        <f t="shared" si="5"/>
        <v>3.9651025874118959E-3</v>
      </c>
      <c r="AI40" s="15">
        <v>48.593107248901994</v>
      </c>
      <c r="AJ40" s="15">
        <v>64.018857168013696</v>
      </c>
      <c r="AK40" s="15">
        <v>30.382369143849544</v>
      </c>
      <c r="AL40" s="15">
        <v>28.148112549728417</v>
      </c>
      <c r="AM40" s="15">
        <v>33.25600998643192</v>
      </c>
      <c r="AN40" s="15">
        <v>37.998297670914496</v>
      </c>
      <c r="AO40" s="15">
        <v>29.876088282592818</v>
      </c>
      <c r="AP40" s="15">
        <v>41.288961242006025</v>
      </c>
      <c r="AQ40" s="15">
        <v>43.363181795959569</v>
      </c>
      <c r="AR40" s="15">
        <v>33.993216612735864</v>
      </c>
      <c r="AS40" s="15">
        <v>28.407716661563988</v>
      </c>
      <c r="AT40" s="15">
        <v>42.977629182689654</v>
      </c>
      <c r="AU40" s="15">
        <v>41.609622018699</v>
      </c>
      <c r="AV40" s="15">
        <v>29.793987894043553</v>
      </c>
      <c r="AW40" s="15">
        <v>36.157227574677101</v>
      </c>
      <c r="AX40" s="15">
        <v>43.62845212584191</v>
      </c>
      <c r="AY40" s="11">
        <f t="shared" si="6"/>
        <v>39.195225411554873</v>
      </c>
      <c r="AZ40" s="11">
        <f t="shared" si="7"/>
        <v>12.143046083044608</v>
      </c>
      <c r="BA40" s="11">
        <f t="shared" si="8"/>
        <v>37.491379233276334</v>
      </c>
      <c r="BB40" s="11">
        <f t="shared" si="9"/>
        <v>6.2676089389909073</v>
      </c>
      <c r="BC40" s="11">
        <f t="shared" si="10"/>
        <v>0.73514018160114847</v>
      </c>
    </row>
    <row r="41" spans="1:55" x14ac:dyDescent="0.25">
      <c r="A41" t="s">
        <v>609</v>
      </c>
      <c r="B41" t="s">
        <v>46</v>
      </c>
      <c r="C41">
        <v>728.5588917</v>
      </c>
      <c r="D41" t="s">
        <v>601</v>
      </c>
      <c r="E41" t="s">
        <v>66</v>
      </c>
      <c r="G41" t="s">
        <v>453</v>
      </c>
      <c r="H41" t="s">
        <v>350</v>
      </c>
      <c r="I41" t="s">
        <v>351</v>
      </c>
      <c r="J41" t="s">
        <v>610</v>
      </c>
      <c r="K41" t="s">
        <v>603</v>
      </c>
      <c r="L41" t="s">
        <v>608</v>
      </c>
      <c r="N41" s="15">
        <v>11.121942521375406</v>
      </c>
      <c r="O41" s="15">
        <v>15.810999755935466</v>
      </c>
      <c r="P41" s="15">
        <v>17.115818543207865</v>
      </c>
      <c r="Q41" s="15">
        <v>24.301726988296402</v>
      </c>
      <c r="R41" s="15">
        <v>10.762371907444049</v>
      </c>
      <c r="S41" s="15">
        <v>8.4954373571262582</v>
      </c>
      <c r="T41" s="15">
        <v>14.07268152288056</v>
      </c>
      <c r="U41" s="15">
        <v>18.602553667809499</v>
      </c>
      <c r="V41" s="15">
        <v>20.960353788288405</v>
      </c>
      <c r="W41" s="15">
        <v>14.617643686875439</v>
      </c>
      <c r="X41" s="15">
        <v>19.819308833833688</v>
      </c>
      <c r="Y41" s="15">
        <v>22.951443203855209</v>
      </c>
      <c r="Z41" s="15">
        <v>17.296217649650757</v>
      </c>
      <c r="AA41" s="15">
        <v>11.42919050848613</v>
      </c>
      <c r="AB41" s="15">
        <v>17.412097874738357</v>
      </c>
      <c r="AC41" s="15">
        <v>13.27474148409101</v>
      </c>
      <c r="AD41" s="11">
        <f t="shared" si="1"/>
        <v>15.035441533009438</v>
      </c>
      <c r="AE41" s="11">
        <f t="shared" si="2"/>
        <v>5.0820546207706414</v>
      </c>
      <c r="AF41" s="11">
        <f t="shared" si="3"/>
        <v>17.220124628727373</v>
      </c>
      <c r="AG41" s="11">
        <f t="shared" si="4"/>
        <v>3.9552786135995412</v>
      </c>
      <c r="AH41" s="11">
        <f t="shared" si="5"/>
        <v>0.23722221823771733</v>
      </c>
      <c r="AI41" s="15">
        <v>21.72616214398581</v>
      </c>
      <c r="AJ41" s="15">
        <v>24.616789029731471</v>
      </c>
      <c r="AK41" s="15">
        <v>19.054209383510312</v>
      </c>
      <c r="AL41" s="15">
        <v>13.576429479707516</v>
      </c>
      <c r="AM41" s="15">
        <v>16.415577217122426</v>
      </c>
      <c r="AN41" s="15">
        <v>21.111877185563554</v>
      </c>
      <c r="AO41" s="15">
        <v>15.579920231352405</v>
      </c>
      <c r="AP41" s="15">
        <v>23.16961366661663</v>
      </c>
      <c r="AQ41" s="15">
        <v>11.95322135549632</v>
      </c>
      <c r="AR41" s="15">
        <v>17.269932095512431</v>
      </c>
      <c r="AS41" s="15">
        <v>16.466979009029856</v>
      </c>
      <c r="AT41" s="15">
        <v>16.269292693505776</v>
      </c>
      <c r="AU41" s="15">
        <v>23.82077056442315</v>
      </c>
      <c r="AV41" s="15">
        <v>11.849916731637377</v>
      </c>
      <c r="AW41" s="15">
        <v>16.288857085247717</v>
      </c>
      <c r="AX41" s="15">
        <v>18.090016159334063</v>
      </c>
      <c r="AY41" s="11">
        <f t="shared" si="6"/>
        <v>19.406322292198766</v>
      </c>
      <c r="AZ41" s="11">
        <f t="shared" si="7"/>
        <v>3.9151617840111053</v>
      </c>
      <c r="BA41" s="11">
        <f t="shared" si="8"/>
        <v>16.501123211773336</v>
      </c>
      <c r="BB41" s="11">
        <f t="shared" si="9"/>
        <v>3.7627874623004023</v>
      </c>
      <c r="BC41" s="11">
        <f t="shared" si="10"/>
        <v>0.22180042425326216</v>
      </c>
    </row>
    <row r="42" spans="1:55" x14ac:dyDescent="0.25">
      <c r="A42" t="s">
        <v>611</v>
      </c>
      <c r="B42" t="s">
        <v>46</v>
      </c>
      <c r="C42">
        <v>730.57458580000002</v>
      </c>
      <c r="D42" t="s">
        <v>601</v>
      </c>
      <c r="E42" t="s">
        <v>563</v>
      </c>
      <c r="G42" t="s">
        <v>453</v>
      </c>
      <c r="H42" t="s">
        <v>350</v>
      </c>
      <c r="I42" t="s">
        <v>351</v>
      </c>
      <c r="J42" t="s">
        <v>612</v>
      </c>
      <c r="K42" t="s">
        <v>613</v>
      </c>
      <c r="L42" t="s">
        <v>608</v>
      </c>
      <c r="N42" s="15">
        <v>17.716874862718431</v>
      </c>
      <c r="O42" s="15">
        <v>22.400386131944543</v>
      </c>
      <c r="P42" s="15">
        <v>25.765906659072868</v>
      </c>
      <c r="Q42" s="15">
        <v>33.581255922202828</v>
      </c>
      <c r="R42" s="15">
        <v>25.84514072906315</v>
      </c>
      <c r="S42" s="15">
        <v>21.484213509438451</v>
      </c>
      <c r="T42" s="15">
        <v>25.084611893875351</v>
      </c>
      <c r="U42" s="15">
        <v>29.213820167371807</v>
      </c>
      <c r="V42" s="15">
        <v>32.09426033306076</v>
      </c>
      <c r="W42" s="15">
        <v>32.023794394185387</v>
      </c>
      <c r="X42" s="15">
        <v>27.868912093011506</v>
      </c>
      <c r="Y42" s="15">
        <v>30.586595332060263</v>
      </c>
      <c r="Z42" s="15">
        <v>27.15747858951546</v>
      </c>
      <c r="AA42" s="15">
        <v>28.137367205135128</v>
      </c>
      <c r="AB42" s="15">
        <v>32.539217839949664</v>
      </c>
      <c r="AC42" s="15">
        <v>27.197963424048059</v>
      </c>
      <c r="AD42" s="11">
        <f t="shared" si="1"/>
        <v>25.136526234460927</v>
      </c>
      <c r="AE42" s="11">
        <f t="shared" si="2"/>
        <v>4.850858716530003</v>
      </c>
      <c r="AF42" s="11">
        <f t="shared" si="3"/>
        <v>29.700698651370775</v>
      </c>
      <c r="AG42" s="11">
        <f t="shared" si="4"/>
        <v>2.3451778663707104</v>
      </c>
      <c r="AH42" s="11">
        <f t="shared" si="5"/>
        <v>6.8315646568723645E-2</v>
      </c>
      <c r="AI42" s="15">
        <v>38.232052130514937</v>
      </c>
      <c r="AJ42" s="15">
        <v>33.812113388967646</v>
      </c>
      <c r="AK42" s="15">
        <v>24.974795048676789</v>
      </c>
      <c r="AL42" s="15">
        <v>25.38311262958846</v>
      </c>
      <c r="AM42" s="15"/>
      <c r="AN42" s="15">
        <v>45.108559138164694</v>
      </c>
      <c r="AO42" s="15">
        <v>24.28154003107916</v>
      </c>
      <c r="AP42" s="15">
        <v>57.217706276310388</v>
      </c>
      <c r="AQ42" s="15"/>
      <c r="AR42" s="15"/>
      <c r="AS42" s="15"/>
      <c r="AT42" s="15"/>
      <c r="AU42" s="15">
        <v>54.162369660082646</v>
      </c>
      <c r="AV42" s="15">
        <v>38.190443533301853</v>
      </c>
      <c r="AW42" s="15"/>
      <c r="AX42" s="15">
        <v>24.92589626255306</v>
      </c>
      <c r="AY42" s="11">
        <f t="shared" si="6"/>
        <v>35.57283980618601</v>
      </c>
      <c r="AZ42" s="11">
        <f t="shared" si="7"/>
        <v>12.337235634566644</v>
      </c>
      <c r="BA42" s="11">
        <f t="shared" si="8"/>
        <v>39.092903151979186</v>
      </c>
      <c r="BB42" s="11">
        <f t="shared" si="9"/>
        <v>14.639114358581301</v>
      </c>
      <c r="BC42" s="11">
        <f t="shared" si="10"/>
        <v>0.36564317682327135</v>
      </c>
    </row>
    <row r="43" spans="1:55" x14ac:dyDescent="0.25">
      <c r="A43" t="s">
        <v>614</v>
      </c>
      <c r="B43" t="s">
        <v>46</v>
      </c>
      <c r="C43">
        <v>748.52783820000002</v>
      </c>
      <c r="D43" t="s">
        <v>601</v>
      </c>
      <c r="E43" t="s">
        <v>69</v>
      </c>
      <c r="G43" t="s">
        <v>453</v>
      </c>
      <c r="H43" t="s">
        <v>350</v>
      </c>
      <c r="I43" t="s">
        <v>351</v>
      </c>
      <c r="J43" t="s">
        <v>615</v>
      </c>
      <c r="K43" t="s">
        <v>607</v>
      </c>
      <c r="L43" t="s">
        <v>616</v>
      </c>
      <c r="N43" s="15">
        <v>12.544843432503106</v>
      </c>
      <c r="O43" s="15">
        <v>15.91919591235775</v>
      </c>
      <c r="P43" s="15">
        <v>13.35819112342954</v>
      </c>
      <c r="Q43" s="15">
        <v>21.921126893255973</v>
      </c>
      <c r="R43" s="15">
        <v>15.38316908328752</v>
      </c>
      <c r="S43" s="15">
        <v>13.856672196972561</v>
      </c>
      <c r="T43" s="15">
        <v>15.13700833932503</v>
      </c>
      <c r="U43" s="15">
        <v>15.233375879184901</v>
      </c>
      <c r="V43" s="15">
        <v>17.09112644335471</v>
      </c>
      <c r="W43" s="15">
        <v>16.84094682239726</v>
      </c>
      <c r="X43" s="15">
        <v>16.79802820779334</v>
      </c>
      <c r="Y43" s="15">
        <v>22.58932696266946</v>
      </c>
      <c r="Z43" s="15">
        <v>17.097812111912894</v>
      </c>
      <c r="AA43" s="15">
        <v>14.252917146430145</v>
      </c>
      <c r="AB43" s="15">
        <v>20.49906050748211</v>
      </c>
      <c r="AC43" s="15">
        <v>17.95272568036043</v>
      </c>
      <c r="AD43" s="11">
        <f t="shared" si="1"/>
        <v>15.419197857539551</v>
      </c>
      <c r="AE43" s="11">
        <f t="shared" si="2"/>
        <v>2.8683416464027998</v>
      </c>
      <c r="AF43" s="11">
        <f t="shared" si="3"/>
        <v>17.890242985300045</v>
      </c>
      <c r="AG43" s="11">
        <f t="shared" si="4"/>
        <v>2.5545995473179772</v>
      </c>
      <c r="AH43" s="11">
        <f t="shared" si="5"/>
        <v>7.0789969958939157E-3</v>
      </c>
      <c r="AI43" s="15">
        <v>13.24868027684065</v>
      </c>
      <c r="AJ43" s="15">
        <v>40.834023510235426</v>
      </c>
      <c r="AK43" s="15">
        <v>15.40990858334726</v>
      </c>
      <c r="AL43" s="15">
        <v>13.92010050061438</v>
      </c>
      <c r="AM43" s="15">
        <v>14.3175104952625</v>
      </c>
      <c r="AN43" s="15">
        <v>24.931452183301644</v>
      </c>
      <c r="AO43" s="15">
        <v>14.98648509890279</v>
      </c>
      <c r="AP43" s="15">
        <v>24.650278944061647</v>
      </c>
      <c r="AQ43" s="15">
        <v>27.58100005930314</v>
      </c>
      <c r="AR43" s="15">
        <v>12.942621910182201</v>
      </c>
      <c r="AS43" s="15">
        <v>14.256454400904175</v>
      </c>
      <c r="AT43" s="15"/>
      <c r="AU43" s="15"/>
      <c r="AV43" s="15"/>
      <c r="AW43" s="15">
        <v>14.84069967954802</v>
      </c>
      <c r="AX43" s="15">
        <v>15.54042905727762</v>
      </c>
      <c r="AY43" s="11">
        <f t="shared" si="6"/>
        <v>20.287304949070787</v>
      </c>
      <c r="AZ43" s="11">
        <f t="shared" si="7"/>
        <v>9.5646742250838681</v>
      </c>
      <c r="BA43" s="11">
        <f t="shared" si="8"/>
        <v>17.032241021443031</v>
      </c>
      <c r="BB43" s="11">
        <f t="shared" si="9"/>
        <v>5.9735803641210392</v>
      </c>
      <c r="BC43" s="11">
        <f t="shared" si="10"/>
        <v>0.52558905049623206</v>
      </c>
    </row>
    <row r="44" spans="1:55" x14ac:dyDescent="0.25">
      <c r="A44" t="s">
        <v>617</v>
      </c>
      <c r="B44" t="s">
        <v>46</v>
      </c>
      <c r="C44">
        <v>750.5433577</v>
      </c>
      <c r="D44" t="s">
        <v>601</v>
      </c>
      <c r="E44" t="s">
        <v>76</v>
      </c>
      <c r="G44" t="s">
        <v>453</v>
      </c>
      <c r="H44" t="s">
        <v>350</v>
      </c>
      <c r="I44" t="s">
        <v>351</v>
      </c>
      <c r="J44" t="s">
        <v>618</v>
      </c>
      <c r="K44" t="s">
        <v>607</v>
      </c>
      <c r="L44" t="s">
        <v>619</v>
      </c>
      <c r="N44" s="15">
        <v>31.861170155914504</v>
      </c>
      <c r="O44" s="15">
        <v>36.63935931114046</v>
      </c>
      <c r="P44" s="15">
        <v>33.863057341196964</v>
      </c>
      <c r="Q44" s="15">
        <v>36.72801097005248</v>
      </c>
      <c r="R44" s="15">
        <v>29.521340916845396</v>
      </c>
      <c r="S44" s="15">
        <v>22.9337012229722</v>
      </c>
      <c r="T44" s="15">
        <v>32.180087934411489</v>
      </c>
      <c r="U44" s="15">
        <v>38.84098620126916</v>
      </c>
      <c r="V44" s="15">
        <v>45.480702325058402</v>
      </c>
      <c r="W44" s="15">
        <v>38.455681418726229</v>
      </c>
      <c r="X44" s="15">
        <v>43.001314052913784</v>
      </c>
      <c r="Y44" s="15">
        <v>52.355059895433783</v>
      </c>
      <c r="Z44" s="15">
        <v>40.065759061426448</v>
      </c>
      <c r="AA44" s="15">
        <v>36.151734137819453</v>
      </c>
      <c r="AB44" s="15">
        <v>46.132052563788235</v>
      </c>
      <c r="AC44" s="15">
        <v>45.290734298025242</v>
      </c>
      <c r="AD44" s="11">
        <f t="shared" si="1"/>
        <v>32.820964256725325</v>
      </c>
      <c r="AE44" s="11">
        <f t="shared" si="2"/>
        <v>5.0306090043332956</v>
      </c>
      <c r="AF44" s="11">
        <f t="shared" si="3"/>
        <v>43.366629719148953</v>
      </c>
      <c r="AG44" s="11">
        <f t="shared" si="4"/>
        <v>5.1243432478294562</v>
      </c>
      <c r="AH44" s="11">
        <f t="shared" si="5"/>
        <v>3.4511083966766432E-4</v>
      </c>
      <c r="AI44" s="15">
        <v>58.120381901175833</v>
      </c>
      <c r="AJ44" s="15">
        <v>54.339881757104052</v>
      </c>
      <c r="AK44" s="15">
        <v>49.080388439385501</v>
      </c>
      <c r="AL44" s="15">
        <v>35.805045030069628</v>
      </c>
      <c r="AM44" s="15">
        <v>34.229870313252171</v>
      </c>
      <c r="AN44" s="15">
        <v>61.662190971827215</v>
      </c>
      <c r="AO44" s="15">
        <v>27.881622853883425</v>
      </c>
      <c r="AP44" s="15">
        <v>44.618466277535568</v>
      </c>
      <c r="AQ44" s="15">
        <v>58.503289577255359</v>
      </c>
      <c r="AR44" s="15">
        <v>43.732242503798105</v>
      </c>
      <c r="AS44" s="15">
        <v>45.230311724933948</v>
      </c>
      <c r="AT44" s="15">
        <v>48.766428967220612</v>
      </c>
      <c r="AU44" s="15">
        <v>61.745935885503684</v>
      </c>
      <c r="AV44" s="15">
        <v>41.41965214019649</v>
      </c>
      <c r="AW44" s="15">
        <v>41.75675202974579</v>
      </c>
      <c r="AX44" s="15">
        <v>54.22516301070646</v>
      </c>
      <c r="AY44" s="11">
        <f t="shared" si="6"/>
        <v>45.717230943029172</v>
      </c>
      <c r="AZ44" s="11">
        <f t="shared" si="7"/>
        <v>12.20812330803124</v>
      </c>
      <c r="BA44" s="11">
        <f t="shared" si="8"/>
        <v>49.422471979920054</v>
      </c>
      <c r="BB44" s="11">
        <f t="shared" si="9"/>
        <v>7.8429818607464812</v>
      </c>
      <c r="BC44" s="11">
        <f t="shared" si="10"/>
        <v>0.51523967868415799</v>
      </c>
    </row>
    <row r="45" spans="1:55" x14ac:dyDescent="0.25">
      <c r="A45" t="s">
        <v>620</v>
      </c>
      <c r="B45" t="s">
        <v>46</v>
      </c>
      <c r="C45">
        <v>752.55914340000004</v>
      </c>
      <c r="D45" t="s">
        <v>601</v>
      </c>
      <c r="E45" t="s">
        <v>83</v>
      </c>
      <c r="G45" t="s">
        <v>453</v>
      </c>
      <c r="H45" t="s">
        <v>350</v>
      </c>
      <c r="I45" t="s">
        <v>351</v>
      </c>
      <c r="J45" t="s">
        <v>621</v>
      </c>
      <c r="K45" t="s">
        <v>607</v>
      </c>
      <c r="L45" t="s">
        <v>622</v>
      </c>
      <c r="N45" s="15">
        <v>34.370411267282449</v>
      </c>
      <c r="O45" s="15">
        <v>41.950447112369602</v>
      </c>
      <c r="P45" s="15">
        <v>51.286393223281181</v>
      </c>
      <c r="Q45" s="15">
        <v>61.648553004684103</v>
      </c>
      <c r="R45" s="15">
        <v>44.784374931869287</v>
      </c>
      <c r="S45" s="15">
        <v>38.381707664787797</v>
      </c>
      <c r="T45" s="15">
        <v>48.507592779889649</v>
      </c>
      <c r="U45" s="15">
        <v>59.539946421686921</v>
      </c>
      <c r="V45" s="15">
        <v>56.199181107098994</v>
      </c>
      <c r="W45" s="15">
        <v>71.041959494815302</v>
      </c>
      <c r="X45" s="15">
        <v>56.971254748105778</v>
      </c>
      <c r="Y45" s="15">
        <v>76.263782417132873</v>
      </c>
      <c r="Z45" s="15">
        <v>48.932595943964174</v>
      </c>
      <c r="AA45" s="15">
        <v>46.561482275204682</v>
      </c>
      <c r="AB45" s="15">
        <v>53.935045359383963</v>
      </c>
      <c r="AC45" s="15">
        <v>53.944933851703183</v>
      </c>
      <c r="AD45" s="11">
        <f t="shared" si="1"/>
        <v>47.558678300731373</v>
      </c>
      <c r="AE45" s="11">
        <f t="shared" si="2"/>
        <v>9.6670858796743353</v>
      </c>
      <c r="AF45" s="11">
        <f t="shared" si="3"/>
        <v>57.981279399676119</v>
      </c>
      <c r="AG45" s="11">
        <f t="shared" si="4"/>
        <v>10.378424317436384</v>
      </c>
      <c r="AH45" s="11">
        <f t="shared" si="5"/>
        <v>3.1365281092992442E-2</v>
      </c>
      <c r="AI45" s="15">
        <v>56.129462776250563</v>
      </c>
      <c r="AJ45" s="15">
        <v>94.471288046566286</v>
      </c>
      <c r="AK45" s="15">
        <v>58.336504320710731</v>
      </c>
      <c r="AL45" s="15">
        <v>48.311163330113274</v>
      </c>
      <c r="AM45" s="15">
        <v>51.947024628608503</v>
      </c>
      <c r="AN45" s="15">
        <v>77.232387197045668</v>
      </c>
      <c r="AO45" s="15">
        <v>52.061233728627926</v>
      </c>
      <c r="AP45" s="15">
        <v>88.636506830266597</v>
      </c>
      <c r="AQ45" s="15">
        <v>77.514432076926298</v>
      </c>
      <c r="AR45" s="15">
        <v>54.614220529613647</v>
      </c>
      <c r="AS45" s="15">
        <v>65.275211151240157</v>
      </c>
      <c r="AT45" s="15">
        <v>76.271638566758725</v>
      </c>
      <c r="AU45" s="15">
        <v>115.24481015050938</v>
      </c>
      <c r="AV45" s="15">
        <v>58.204598723645987</v>
      </c>
      <c r="AW45" s="15">
        <v>61.187231506126551</v>
      </c>
      <c r="AX45" s="15">
        <v>80.846023502687643</v>
      </c>
      <c r="AY45" s="11">
        <f t="shared" si="6"/>
        <v>65.890696357273697</v>
      </c>
      <c r="AZ45" s="11">
        <f t="shared" si="7"/>
        <v>18.165601575363031</v>
      </c>
      <c r="BA45" s="11">
        <f t="shared" si="8"/>
        <v>73.644770775938554</v>
      </c>
      <c r="BB45" s="11">
        <f t="shared" si="9"/>
        <v>19.383706701497434</v>
      </c>
      <c r="BC45" s="11">
        <f t="shared" si="10"/>
        <v>0.50759023804315639</v>
      </c>
    </row>
    <row r="46" spans="1:55" x14ac:dyDescent="0.25">
      <c r="A46" t="s">
        <v>623</v>
      </c>
      <c r="B46" t="s">
        <v>46</v>
      </c>
      <c r="C46">
        <v>776.55876790000002</v>
      </c>
      <c r="D46" t="s">
        <v>601</v>
      </c>
      <c r="E46" t="s">
        <v>89</v>
      </c>
      <c r="G46" t="s">
        <v>453</v>
      </c>
      <c r="H46" t="s">
        <v>350</v>
      </c>
      <c r="I46" t="s">
        <v>351</v>
      </c>
      <c r="J46" t="s">
        <v>624</v>
      </c>
      <c r="K46" t="s">
        <v>613</v>
      </c>
      <c r="L46" t="s">
        <v>616</v>
      </c>
      <c r="N46" s="15">
        <v>27.222201653319559</v>
      </c>
      <c r="O46" s="15">
        <v>28.580864439650043</v>
      </c>
      <c r="P46" s="15">
        <v>26.555737001231684</v>
      </c>
      <c r="Q46" s="15">
        <v>36.621724306411821</v>
      </c>
      <c r="R46" s="15">
        <v>21.523507527065981</v>
      </c>
      <c r="S46" s="15">
        <v>18.621378656622039</v>
      </c>
      <c r="T46" s="15">
        <v>24.537299466305591</v>
      </c>
      <c r="U46" s="15">
        <v>31.020340784407622</v>
      </c>
      <c r="V46" s="15">
        <v>48.768876626216183</v>
      </c>
      <c r="W46" s="15">
        <v>33.415325093722906</v>
      </c>
      <c r="X46" s="15">
        <v>27.88810967907769</v>
      </c>
      <c r="Y46" s="15">
        <v>37.50849496505915</v>
      </c>
      <c r="Z46" s="15">
        <v>34.55230070677807</v>
      </c>
      <c r="AA46" s="15">
        <v>20.579481908262942</v>
      </c>
      <c r="AB46" s="15">
        <v>36.375626630433679</v>
      </c>
      <c r="AC46" s="15">
        <v>28.040845597832948</v>
      </c>
      <c r="AD46" s="11">
        <f t="shared" si="1"/>
        <v>26.835381729376792</v>
      </c>
      <c r="AE46" s="11">
        <f t="shared" si="2"/>
        <v>5.5745334225644445</v>
      </c>
      <c r="AF46" s="11">
        <f t="shared" si="3"/>
        <v>33.391132650922948</v>
      </c>
      <c r="AG46" s="11">
        <f t="shared" si="4"/>
        <v>8.3386450695243415</v>
      </c>
      <c r="AH46" s="11">
        <f t="shared" si="5"/>
        <v>5.7870536622831877E-2</v>
      </c>
      <c r="AI46" s="15">
        <v>32.805996639807205</v>
      </c>
      <c r="AJ46" s="15">
        <v>48.484312826581572</v>
      </c>
      <c r="AK46" s="15">
        <v>37.247597922057693</v>
      </c>
      <c r="AL46" s="15">
        <v>28.393150114406787</v>
      </c>
      <c r="AM46" s="15">
        <v>29.141800599902247</v>
      </c>
      <c r="AN46" s="15">
        <v>45.182695218385163</v>
      </c>
      <c r="AO46" s="15">
        <v>27.967687306279259</v>
      </c>
      <c r="AP46" s="15">
        <v>41.180461479070587</v>
      </c>
      <c r="AQ46" s="15"/>
      <c r="AR46" s="15">
        <v>32.990061657455847</v>
      </c>
      <c r="AS46" s="15">
        <v>32.927150510927063</v>
      </c>
      <c r="AT46" s="15">
        <v>42.467891102970938</v>
      </c>
      <c r="AU46" s="15">
        <v>64.176917075585934</v>
      </c>
      <c r="AV46" s="15">
        <v>26.002086931419164</v>
      </c>
      <c r="AW46" s="15">
        <v>43.501398093664278</v>
      </c>
      <c r="AX46" s="15">
        <v>47.746657517674763</v>
      </c>
      <c r="AY46" s="11">
        <f t="shared" si="6"/>
        <v>36.300462763311316</v>
      </c>
      <c r="AZ46" s="11">
        <f t="shared" si="7"/>
        <v>7.9952681169010917</v>
      </c>
      <c r="BA46" s="11">
        <f t="shared" si="8"/>
        <v>41.401737555671147</v>
      </c>
      <c r="BB46" s="11">
        <f t="shared" si="9"/>
        <v>12.54482778940115</v>
      </c>
      <c r="BC46" s="11">
        <f t="shared" si="10"/>
        <v>0.54730504656810153</v>
      </c>
    </row>
    <row r="47" spans="1:55" x14ac:dyDescent="0.25">
      <c r="A47" t="s">
        <v>625</v>
      </c>
      <c r="B47" t="s">
        <v>46</v>
      </c>
      <c r="C47">
        <v>776.55876790000002</v>
      </c>
      <c r="D47" t="s">
        <v>601</v>
      </c>
      <c r="E47" t="s">
        <v>89</v>
      </c>
      <c r="G47" t="s">
        <v>453</v>
      </c>
      <c r="H47" t="s">
        <v>350</v>
      </c>
      <c r="I47" t="s">
        <v>351</v>
      </c>
      <c r="J47" t="s">
        <v>626</v>
      </c>
      <c r="K47" t="s">
        <v>603</v>
      </c>
      <c r="L47" t="s">
        <v>619</v>
      </c>
      <c r="N47" s="15">
        <v>6.7235987332277407</v>
      </c>
      <c r="O47" s="15">
        <v>7.8933325655293238</v>
      </c>
      <c r="P47" s="15">
        <v>6.7443303621469166</v>
      </c>
      <c r="Q47" s="15">
        <v>11.620457532047624</v>
      </c>
      <c r="R47" s="15">
        <v>5.9078185661006799</v>
      </c>
      <c r="S47" s="15">
        <v>5.9737444566339351</v>
      </c>
      <c r="T47" s="15">
        <v>7.1094347797920721</v>
      </c>
      <c r="U47" s="15">
        <v>9.3281651361187912</v>
      </c>
      <c r="V47" s="15">
        <v>11.37944702258976</v>
      </c>
      <c r="W47" s="15">
        <v>10.232276686535236</v>
      </c>
      <c r="X47" s="15">
        <v>7.7547736537560699</v>
      </c>
      <c r="Y47" s="15">
        <v>10.484198157475578</v>
      </c>
      <c r="Z47" s="15">
        <v>10.45328205568147</v>
      </c>
      <c r="AA47" s="15">
        <v>6.6278849630072703</v>
      </c>
      <c r="AB47" s="15">
        <v>10.987761266371916</v>
      </c>
      <c r="AC47" s="15">
        <v>9.6648985950680011</v>
      </c>
      <c r="AD47" s="11">
        <f t="shared" si="1"/>
        <v>7.6626102664496356</v>
      </c>
      <c r="AE47" s="11">
        <f t="shared" si="2"/>
        <v>1.9440166878090113</v>
      </c>
      <c r="AF47" s="11">
        <f t="shared" si="3"/>
        <v>9.6980653000606605</v>
      </c>
      <c r="AG47" s="11">
        <f t="shared" si="4"/>
        <v>1.6547588931079216</v>
      </c>
      <c r="AH47" s="11">
        <f t="shared" si="5"/>
        <v>3.2025708567572447E-2</v>
      </c>
      <c r="AI47" s="15">
        <v>6.4750325169717877</v>
      </c>
      <c r="AJ47" s="15">
        <v>13.398234152292391</v>
      </c>
      <c r="AK47" s="15">
        <v>13.017860679562116</v>
      </c>
      <c r="AL47" s="15">
        <v>9.5970200059916895</v>
      </c>
      <c r="AM47" s="15">
        <v>7.8179322025215718</v>
      </c>
      <c r="AN47" s="15">
        <v>17.32493847842969</v>
      </c>
      <c r="AO47" s="15">
        <v>6.4493165239901993</v>
      </c>
      <c r="AP47" s="15">
        <v>14.824659882345376</v>
      </c>
      <c r="AQ47" s="15">
        <v>18.40585912754949</v>
      </c>
      <c r="AR47" s="15">
        <v>14.66086993202757</v>
      </c>
      <c r="AS47" s="15"/>
      <c r="AT47" s="15"/>
      <c r="AU47" s="15"/>
      <c r="AV47" s="15"/>
      <c r="AW47" s="15"/>
      <c r="AX47" s="15"/>
      <c r="AY47" s="11">
        <f t="shared" si="6"/>
        <v>11.113124305263103</v>
      </c>
      <c r="AZ47" s="11">
        <f t="shared" si="7"/>
        <v>4.0993334131989432</v>
      </c>
      <c r="BA47" s="11">
        <f t="shared" si="8"/>
        <v>16.533364529788528</v>
      </c>
      <c r="BB47" s="11">
        <f t="shared" si="9"/>
        <v>2.6481072556239171</v>
      </c>
      <c r="BC47" s="11">
        <f t="shared" si="10"/>
        <v>0.43287656999740637</v>
      </c>
    </row>
    <row r="48" spans="1:55" x14ac:dyDescent="0.25">
      <c r="A48" t="s">
        <v>627</v>
      </c>
      <c r="B48" t="s">
        <v>46</v>
      </c>
      <c r="C48">
        <v>778.57458580000002</v>
      </c>
      <c r="D48" t="s">
        <v>601</v>
      </c>
      <c r="E48" t="s">
        <v>94</v>
      </c>
      <c r="G48" t="s">
        <v>453</v>
      </c>
      <c r="H48" t="s">
        <v>350</v>
      </c>
      <c r="I48" t="s">
        <v>351</v>
      </c>
      <c r="J48" t="s">
        <v>628</v>
      </c>
      <c r="K48" t="s">
        <v>613</v>
      </c>
      <c r="L48" t="s">
        <v>619</v>
      </c>
      <c r="N48" s="15">
        <v>28.115657804075951</v>
      </c>
      <c r="O48" s="15">
        <v>35.52121832014938</v>
      </c>
      <c r="P48" s="15">
        <v>37.649948290562641</v>
      </c>
      <c r="Q48" s="15">
        <v>38.31138104918054</v>
      </c>
      <c r="R48" s="15">
        <v>39.513012694979153</v>
      </c>
      <c r="S48" s="15">
        <v>36.195725185229222</v>
      </c>
      <c r="T48" s="15">
        <v>34.852266740033322</v>
      </c>
      <c r="U48" s="15">
        <v>43.130238939673688</v>
      </c>
      <c r="V48" s="15">
        <v>57.87515499337875</v>
      </c>
      <c r="W48" s="15">
        <v>41.558078461529888</v>
      </c>
      <c r="X48" s="15">
        <v>45.121684650914865</v>
      </c>
      <c r="Y48" s="15">
        <v>57.130585181364111</v>
      </c>
      <c r="Z48" s="15">
        <v>45.824165490324084</v>
      </c>
      <c r="AA48" s="15">
        <v>36.458390195206604</v>
      </c>
      <c r="AB48" s="15">
        <v>48.544539845543298</v>
      </c>
      <c r="AC48" s="15">
        <v>49.979755954469532</v>
      </c>
      <c r="AD48" s="11">
        <f t="shared" si="1"/>
        <v>36.661181127985486</v>
      </c>
      <c r="AE48" s="11">
        <f t="shared" si="2"/>
        <v>4.3341958740016073</v>
      </c>
      <c r="AF48" s="11">
        <f t="shared" si="3"/>
        <v>47.811544346591383</v>
      </c>
      <c r="AG48" s="11">
        <f t="shared" si="4"/>
        <v>7.2952447326991257</v>
      </c>
      <c r="AH48" s="11">
        <f t="shared" si="5"/>
        <v>1.1859750542711232E-2</v>
      </c>
      <c r="AI48" s="15">
        <v>41.894452843395896</v>
      </c>
      <c r="AJ48" s="15">
        <v>85.255015928120059</v>
      </c>
      <c r="AK48" s="15">
        <v>38.622082041277942</v>
      </c>
      <c r="AL48" s="15">
        <v>30.699676952147435</v>
      </c>
      <c r="AM48" s="15">
        <v>47.362347117996777</v>
      </c>
      <c r="AN48" s="15">
        <v>67.357038153522126</v>
      </c>
      <c r="AO48" s="15">
        <v>48.770710746728696</v>
      </c>
      <c r="AP48" s="15">
        <v>55.43902680164566</v>
      </c>
      <c r="AQ48" s="15">
        <v>72.520697485980591</v>
      </c>
      <c r="AR48" s="15">
        <v>53.588193647690545</v>
      </c>
      <c r="AS48" s="15">
        <v>46.461036271348718</v>
      </c>
      <c r="AT48" s="15">
        <v>51.525068839351817</v>
      </c>
      <c r="AU48" s="15">
        <v>66.451538961319415</v>
      </c>
      <c r="AV48" s="15">
        <v>46.015092198361245</v>
      </c>
      <c r="AW48" s="15">
        <v>56.880630270157148</v>
      </c>
      <c r="AX48" s="15">
        <v>65.337410372707012</v>
      </c>
      <c r="AY48" s="11">
        <f t="shared" si="6"/>
        <v>51.925043823104318</v>
      </c>
      <c r="AZ48" s="11">
        <f t="shared" si="7"/>
        <v>17.403806359799688</v>
      </c>
      <c r="BA48" s="11">
        <f t="shared" si="8"/>
        <v>57.347458505864552</v>
      </c>
      <c r="BB48" s="11">
        <f t="shared" si="9"/>
        <v>9.7989629948526673</v>
      </c>
      <c r="BC48" s="11">
        <f t="shared" si="10"/>
        <v>0.4953877054914213</v>
      </c>
    </row>
    <row r="49" spans="1:55" x14ac:dyDescent="0.25">
      <c r="A49" t="s">
        <v>629</v>
      </c>
      <c r="B49" t="s">
        <v>46</v>
      </c>
      <c r="C49">
        <v>778.57458580000002</v>
      </c>
      <c r="D49" t="s">
        <v>601</v>
      </c>
      <c r="E49" t="s">
        <v>94</v>
      </c>
      <c r="G49" t="s">
        <v>453</v>
      </c>
      <c r="H49" t="s">
        <v>350</v>
      </c>
      <c r="I49" t="s">
        <v>351</v>
      </c>
      <c r="J49" t="s">
        <v>630</v>
      </c>
      <c r="K49" t="s">
        <v>603</v>
      </c>
      <c r="L49" t="s">
        <v>622</v>
      </c>
      <c r="N49" s="15">
        <v>9.3931322085132631</v>
      </c>
      <c r="O49" s="15">
        <v>11.616816402016454</v>
      </c>
      <c r="P49" s="15">
        <v>12.493806456820741</v>
      </c>
      <c r="Q49" s="15">
        <v>12.420337233672051</v>
      </c>
      <c r="R49" s="15">
        <v>13.682329914593506</v>
      </c>
      <c r="S49" s="15">
        <v>13.35007744229657</v>
      </c>
      <c r="T49" s="15">
        <v>8.9768760362173197</v>
      </c>
      <c r="U49" s="15">
        <v>13.945133911474461</v>
      </c>
      <c r="V49" s="15">
        <v>18.991653503871362</v>
      </c>
      <c r="W49" s="15">
        <v>14.302901123284204</v>
      </c>
      <c r="X49" s="15">
        <v>13.185553889841895</v>
      </c>
      <c r="Y49" s="15">
        <v>16.203536153330337</v>
      </c>
      <c r="Z49" s="15">
        <v>12.635137427729994</v>
      </c>
      <c r="AA49" s="15">
        <v>11.684910052316049</v>
      </c>
      <c r="AB49" s="15">
        <v>15.724328610643319</v>
      </c>
      <c r="AC49" s="15">
        <v>14.56588695981698</v>
      </c>
      <c r="AD49" s="11">
        <f t="shared" si="1"/>
        <v>11.984813700700546</v>
      </c>
      <c r="AE49" s="11">
        <f t="shared" si="2"/>
        <v>1.8874412023035549</v>
      </c>
      <c r="AF49" s="11">
        <f t="shared" si="3"/>
        <v>14.661738465104266</v>
      </c>
      <c r="AG49" s="11">
        <f t="shared" si="4"/>
        <v>2.3157872461130942</v>
      </c>
      <c r="AH49" s="11">
        <f t="shared" si="5"/>
        <v>9.3495828365173908E-2</v>
      </c>
      <c r="AI49" s="15">
        <v>14.279390544105635</v>
      </c>
      <c r="AJ49" s="15">
        <v>27.259925851389873</v>
      </c>
      <c r="AK49" s="15">
        <v>11.718193910757973</v>
      </c>
      <c r="AL49" s="15">
        <v>11.465121798646027</v>
      </c>
      <c r="AM49" s="15">
        <v>16.128839936039054</v>
      </c>
      <c r="AN49" s="15">
        <v>23.597157102081169</v>
      </c>
      <c r="AO49" s="15">
        <v>15.22544996929938</v>
      </c>
      <c r="AP49" s="15">
        <v>18.910388753390134</v>
      </c>
      <c r="AQ49" s="15">
        <v>22.620533548946071</v>
      </c>
      <c r="AR49" s="15">
        <v>19.804129445978635</v>
      </c>
      <c r="AS49" s="15">
        <v>13.775288368409125</v>
      </c>
      <c r="AT49" s="15">
        <v>17.080666785098433</v>
      </c>
      <c r="AU49" s="15">
        <v>20.854905650250284</v>
      </c>
      <c r="AV49" s="15">
        <v>14.611577492609225</v>
      </c>
      <c r="AW49" s="15">
        <v>18.153655648617384</v>
      </c>
      <c r="AX49" s="15">
        <v>18.848756731623229</v>
      </c>
      <c r="AY49" s="11">
        <f t="shared" si="6"/>
        <v>17.323058483213654</v>
      </c>
      <c r="AZ49" s="11">
        <f t="shared" si="7"/>
        <v>5.6245028602434397</v>
      </c>
      <c r="BA49" s="11">
        <f t="shared" si="8"/>
        <v>18.218689208941548</v>
      </c>
      <c r="BB49" s="11">
        <f t="shared" si="9"/>
        <v>3.0069174275397259</v>
      </c>
      <c r="BC49" s="11">
        <f t="shared" si="10"/>
        <v>0.69349275880687611</v>
      </c>
    </row>
    <row r="50" spans="1:55" x14ac:dyDescent="0.25">
      <c r="A50" t="s">
        <v>631</v>
      </c>
      <c r="B50" t="s">
        <v>46</v>
      </c>
      <c r="C50">
        <v>780.59004600000003</v>
      </c>
      <c r="D50" t="s">
        <v>601</v>
      </c>
      <c r="E50" t="s">
        <v>99</v>
      </c>
      <c r="G50" t="s">
        <v>453</v>
      </c>
      <c r="H50" t="s">
        <v>350</v>
      </c>
      <c r="I50" t="s">
        <v>351</v>
      </c>
      <c r="J50" t="s">
        <v>632</v>
      </c>
      <c r="K50" t="s">
        <v>613</v>
      </c>
      <c r="L50" t="s">
        <v>622</v>
      </c>
      <c r="N50" s="15">
        <v>34.791053249576208</v>
      </c>
      <c r="O50" s="15">
        <v>50.994615741023367</v>
      </c>
      <c r="P50" s="15">
        <v>42.390778078893888</v>
      </c>
      <c r="Q50" s="15">
        <v>55.12440778809124</v>
      </c>
      <c r="R50" s="15">
        <v>45.011029073266812</v>
      </c>
      <c r="S50" s="15">
        <v>29.495304500083769</v>
      </c>
      <c r="T50" s="15">
        <v>46.308387999753663</v>
      </c>
      <c r="U50" s="15">
        <v>59.246877932153382</v>
      </c>
      <c r="V50" s="15">
        <v>84.096868608505389</v>
      </c>
      <c r="W50" s="15">
        <v>51.474600814471842</v>
      </c>
      <c r="X50" s="15">
        <v>52.731467865170131</v>
      </c>
      <c r="Y50" s="15">
        <v>57.615279948141044</v>
      </c>
      <c r="Z50" s="15">
        <v>37.87752655499375</v>
      </c>
      <c r="AA50" s="15">
        <v>43.019711663160741</v>
      </c>
      <c r="AB50" s="15">
        <v>51.818047856304659</v>
      </c>
      <c r="AC50" s="15">
        <v>56.594992434981542</v>
      </c>
      <c r="AD50" s="11">
        <f t="shared" si="1"/>
        <v>45.420306795355295</v>
      </c>
      <c r="AE50" s="11">
        <f t="shared" si="2"/>
        <v>9.9508616674138075</v>
      </c>
      <c r="AF50" s="11">
        <f t="shared" si="3"/>
        <v>54.403561968216131</v>
      </c>
      <c r="AG50" s="11">
        <f t="shared" si="4"/>
        <v>13.719493163831631</v>
      </c>
      <c r="AH50" s="11">
        <f t="shared" si="5"/>
        <v>0.1922078454302879</v>
      </c>
      <c r="AI50" s="15">
        <v>53.639211819115367</v>
      </c>
      <c r="AJ50" s="15">
        <v>86.094045514098838</v>
      </c>
      <c r="AK50" s="15">
        <v>69.017978434917381</v>
      </c>
      <c r="AL50" s="15">
        <v>43.471621529929308</v>
      </c>
      <c r="AM50" s="15">
        <v>64.082824429690859</v>
      </c>
      <c r="AN50" s="15">
        <v>43.734855095003923</v>
      </c>
      <c r="AO50" s="15">
        <v>44.018268856903177</v>
      </c>
      <c r="AP50" s="15">
        <v>93.268903558450887</v>
      </c>
      <c r="AQ50" s="15">
        <v>58.69389610956906</v>
      </c>
      <c r="AR50" s="15">
        <v>53.955410854496833</v>
      </c>
      <c r="AS50" s="15">
        <v>48.950776901406556</v>
      </c>
      <c r="AT50" s="15">
        <v>48.977265869311069</v>
      </c>
      <c r="AU50" s="15">
        <v>58.807064092157418</v>
      </c>
      <c r="AV50" s="15">
        <v>51.220527993902067</v>
      </c>
      <c r="AW50" s="15">
        <v>39.33197151191883</v>
      </c>
      <c r="AX50" s="15">
        <v>54.23694077071103</v>
      </c>
      <c r="AY50" s="11">
        <f t="shared" si="6"/>
        <v>62.165963654763715</v>
      </c>
      <c r="AZ50" s="11">
        <f t="shared" si="7"/>
        <v>19.573301595585896</v>
      </c>
      <c r="BA50" s="11">
        <f t="shared" si="8"/>
        <v>51.77173176293411</v>
      </c>
      <c r="BB50" s="11">
        <f t="shared" si="9"/>
        <v>6.3141140845673149</v>
      </c>
      <c r="BC50" s="11">
        <f t="shared" si="10"/>
        <v>0.14554362444842264</v>
      </c>
    </row>
    <row r="51" spans="1:55" x14ac:dyDescent="0.25">
      <c r="A51" t="s">
        <v>120</v>
      </c>
      <c r="B51" t="s">
        <v>121</v>
      </c>
      <c r="C51">
        <v>568.49471240000003</v>
      </c>
      <c r="E51" t="s">
        <v>122</v>
      </c>
      <c r="G51" t="s">
        <v>101</v>
      </c>
      <c r="H51" t="s">
        <v>105</v>
      </c>
      <c r="I51" t="s">
        <v>50</v>
      </c>
      <c r="J51" t="s">
        <v>123</v>
      </c>
      <c r="N51" s="15">
        <v>1.5383421167338076</v>
      </c>
      <c r="O51" s="15">
        <v>1.7066417625245085</v>
      </c>
      <c r="P51" s="15">
        <v>1.4847460010722071</v>
      </c>
      <c r="Q51" s="15">
        <v>1.8906215129558257</v>
      </c>
      <c r="R51" s="15">
        <v>1.4325236615438941</v>
      </c>
      <c r="S51" s="15">
        <v>1.2984634853414661</v>
      </c>
      <c r="T51" s="15">
        <v>1.478347007768106</v>
      </c>
      <c r="U51" s="15">
        <v>2.020465839840369</v>
      </c>
      <c r="V51" s="15">
        <v>2.7381532571056706</v>
      </c>
      <c r="W51" s="15">
        <v>2.4050887261729406</v>
      </c>
      <c r="X51" s="15">
        <v>1.9925264301443959</v>
      </c>
      <c r="Y51" s="15">
        <v>2.5428758636794191</v>
      </c>
      <c r="Z51" s="15">
        <v>2.0953534317075828</v>
      </c>
      <c r="AA51" s="15">
        <v>1.6678462638638405</v>
      </c>
      <c r="AB51" s="15">
        <v>2.0245311981148459</v>
      </c>
      <c r="AC51" s="15">
        <v>2.6412808027282009</v>
      </c>
      <c r="AD51" s="11">
        <f t="shared" si="1"/>
        <v>1.6062689234725231</v>
      </c>
      <c r="AE51" s="11">
        <f t="shared" si="2"/>
        <v>0.2458709532427425</v>
      </c>
      <c r="AF51" s="11">
        <f t="shared" si="3"/>
        <v>2.2634569966896119</v>
      </c>
      <c r="AG51" s="11">
        <f t="shared" si="4"/>
        <v>0.37411260352596143</v>
      </c>
      <c r="AH51" s="11">
        <f t="shared" si="5"/>
        <v>1.2274876275282124E-4</v>
      </c>
      <c r="AI51" s="15">
        <v>7.0105473453832161</v>
      </c>
      <c r="AJ51" s="15">
        <v>6.7313593702609662</v>
      </c>
      <c r="AK51" s="15">
        <v>5.5042163567798736</v>
      </c>
      <c r="AL51" s="15">
        <v>7.2072738084250201</v>
      </c>
      <c r="AM51" s="15">
        <v>6.0427294605361919</v>
      </c>
      <c r="AN51" s="15">
        <v>6.3110075040807967</v>
      </c>
      <c r="AO51" s="15">
        <v>4.9857924444111372</v>
      </c>
      <c r="AP51" s="15">
        <v>6.6396936202517338</v>
      </c>
      <c r="AQ51" s="15">
        <v>16.386482282401261</v>
      </c>
      <c r="AR51" s="15">
        <v>13.470532031060385</v>
      </c>
      <c r="AS51" s="15">
        <v>10.538932715220966</v>
      </c>
      <c r="AT51" s="15">
        <v>20.903291693350699</v>
      </c>
      <c r="AU51" s="15">
        <v>15.8705712410764</v>
      </c>
      <c r="AV51" s="15">
        <v>11.92311111674735</v>
      </c>
      <c r="AW51" s="15">
        <v>13.066272035278839</v>
      </c>
      <c r="AX51" s="15">
        <v>14.48835159209575</v>
      </c>
      <c r="AY51" s="11">
        <f t="shared" si="6"/>
        <v>6.3040774887661177</v>
      </c>
      <c r="AZ51" s="11">
        <f t="shared" si="7"/>
        <v>0.76120912742494196</v>
      </c>
      <c r="BA51" s="11">
        <f t="shared" si="8"/>
        <v>14.580943088403957</v>
      </c>
      <c r="BB51" s="11">
        <f t="shared" si="9"/>
        <v>3.2034119618844676</v>
      </c>
      <c r="BC51" s="11">
        <f t="shared" si="10"/>
        <v>6.2074989040356357E-5</v>
      </c>
    </row>
    <row r="52" spans="1:55" x14ac:dyDescent="0.25">
      <c r="A52" t="s">
        <v>125</v>
      </c>
      <c r="B52" t="s">
        <v>121</v>
      </c>
      <c r="C52">
        <v>594.51022739999996</v>
      </c>
      <c r="E52" t="s">
        <v>126</v>
      </c>
      <c r="G52" t="s">
        <v>101</v>
      </c>
      <c r="H52" t="s">
        <v>105</v>
      </c>
      <c r="I52" t="s">
        <v>50</v>
      </c>
      <c r="J52" t="s">
        <v>127</v>
      </c>
      <c r="N52" s="15">
        <v>1.518992864638389</v>
      </c>
      <c r="O52" s="15">
        <v>1.3269790328163467</v>
      </c>
      <c r="P52" s="15">
        <v>1.0872925867363861</v>
      </c>
      <c r="Q52" s="15">
        <v>1.654573806332174</v>
      </c>
      <c r="R52" s="15">
        <v>1.2106242329878505</v>
      </c>
      <c r="S52" s="15">
        <v>1.1264784337217</v>
      </c>
      <c r="T52" s="15">
        <v>1.4989748301681389</v>
      </c>
      <c r="U52" s="15">
        <v>1.978413780129741</v>
      </c>
      <c r="V52" s="15">
        <v>2.5482373433290952</v>
      </c>
      <c r="W52" s="15">
        <v>2.4659661510476827</v>
      </c>
      <c r="X52" s="15">
        <v>2.0082785131297194</v>
      </c>
      <c r="Y52" s="15">
        <v>2.3160155938093503</v>
      </c>
      <c r="Z52" s="15">
        <v>1.7448284522212005</v>
      </c>
      <c r="AA52" s="15">
        <v>1.4369511190184161</v>
      </c>
      <c r="AB52" s="15">
        <v>1.8646875434580581</v>
      </c>
      <c r="AC52" s="15">
        <v>2.1792439596640429</v>
      </c>
      <c r="AD52" s="11">
        <f t="shared" si="1"/>
        <v>1.4252911959413406</v>
      </c>
      <c r="AE52" s="11">
        <f t="shared" si="2"/>
        <v>0.30047669325546711</v>
      </c>
      <c r="AF52" s="11">
        <f t="shared" si="3"/>
        <v>2.0705260844596953</v>
      </c>
      <c r="AG52" s="11">
        <f t="shared" si="4"/>
        <v>0.3799259360682285</v>
      </c>
      <c r="AH52" s="11">
        <f t="shared" si="5"/>
        <v>1.2753805109497977E-3</v>
      </c>
      <c r="AI52" s="15">
        <v>7.0479123687077765</v>
      </c>
      <c r="AJ52" s="15">
        <v>6.7662794256046208</v>
      </c>
      <c r="AK52" s="15">
        <v>5.4968480029555922</v>
      </c>
      <c r="AL52" s="15">
        <v>7.2726119687714199</v>
      </c>
      <c r="AM52" s="15">
        <v>5.9909934928412811</v>
      </c>
      <c r="AN52" s="15">
        <v>6.4299344158651532</v>
      </c>
      <c r="AO52" s="15">
        <v>4.9689575520579847</v>
      </c>
      <c r="AP52" s="15">
        <v>6.5929350232846495</v>
      </c>
      <c r="AQ52" s="15">
        <v>16.515567800749899</v>
      </c>
      <c r="AR52" s="15">
        <v>12.61381792364274</v>
      </c>
      <c r="AS52" s="15">
        <v>10.705182947844275</v>
      </c>
      <c r="AT52" s="15">
        <v>20.388617268463545</v>
      </c>
      <c r="AU52" s="15">
        <v>15.653095745424082</v>
      </c>
      <c r="AV52" s="15">
        <v>12.1926607115469</v>
      </c>
      <c r="AW52" s="15">
        <v>13.05130356758028</v>
      </c>
      <c r="AX52" s="15">
        <v>15.687530734361669</v>
      </c>
      <c r="AY52" s="11">
        <f t="shared" si="6"/>
        <v>6.3208090312610601</v>
      </c>
      <c r="AZ52" s="11">
        <f t="shared" si="7"/>
        <v>0.78687495465913915</v>
      </c>
      <c r="BA52" s="11">
        <f t="shared" si="8"/>
        <v>14.600972087451673</v>
      </c>
      <c r="BB52" s="11">
        <f t="shared" si="9"/>
        <v>3.0886307245243141</v>
      </c>
      <c r="BC52" s="11">
        <f t="shared" si="10"/>
        <v>4.7825361901316251E-5</v>
      </c>
    </row>
    <row r="53" spans="1:55" x14ac:dyDescent="0.25">
      <c r="A53" t="s">
        <v>128</v>
      </c>
      <c r="B53" t="s">
        <v>121</v>
      </c>
      <c r="C53">
        <v>596.52586210000004</v>
      </c>
      <c r="E53" t="s">
        <v>129</v>
      </c>
      <c r="G53" t="s">
        <v>101</v>
      </c>
      <c r="H53" t="s">
        <v>105</v>
      </c>
      <c r="I53" t="s">
        <v>50</v>
      </c>
      <c r="J53" t="s">
        <v>130</v>
      </c>
      <c r="N53" s="15">
        <v>12.751959069727585</v>
      </c>
      <c r="O53" s="15">
        <v>13.322176482550979</v>
      </c>
      <c r="P53" s="15">
        <v>10.784616571018489</v>
      </c>
      <c r="Q53" s="15">
        <v>14.68814559476661</v>
      </c>
      <c r="R53" s="15">
        <v>11.319504578730905</v>
      </c>
      <c r="S53" s="15">
        <v>11.975708135395459</v>
      </c>
      <c r="T53" s="15">
        <v>11.276420550269821</v>
      </c>
      <c r="U53" s="15">
        <v>15.349789692397779</v>
      </c>
      <c r="V53" s="15">
        <v>21.309909783346885</v>
      </c>
      <c r="W53" s="15">
        <v>19.739908172145974</v>
      </c>
      <c r="X53" s="15">
        <v>17.195078612555129</v>
      </c>
      <c r="Y53" s="15">
        <v>19.916037787981516</v>
      </c>
      <c r="Z53" s="15">
        <v>15.08821236707111</v>
      </c>
      <c r="AA53" s="15">
        <v>13.626402882624294</v>
      </c>
      <c r="AB53" s="15">
        <v>15.973700599843426</v>
      </c>
      <c r="AC53" s="15">
        <v>17.59351604999901</v>
      </c>
      <c r="AD53" s="11">
        <f t="shared" si="1"/>
        <v>12.683540084357203</v>
      </c>
      <c r="AE53" s="11">
        <f t="shared" si="2"/>
        <v>1.6685058608013281</v>
      </c>
      <c r="AF53" s="11">
        <f t="shared" si="3"/>
        <v>17.555345781945917</v>
      </c>
      <c r="AG53" s="11">
        <f t="shared" si="4"/>
        <v>2.6348792572592958</v>
      </c>
      <c r="AH53" s="11">
        <f t="shared" si="5"/>
        <v>5.4583062868827871E-4</v>
      </c>
      <c r="AI53" s="15">
        <v>51.907150164771863</v>
      </c>
      <c r="AJ53" s="15">
        <v>51.105908960141051</v>
      </c>
      <c r="AK53" s="15">
        <v>42.536724689390155</v>
      </c>
      <c r="AL53" s="15">
        <v>55.366984365899484</v>
      </c>
      <c r="AM53" s="15">
        <v>44.875873316167507</v>
      </c>
      <c r="AN53" s="15">
        <v>47.519519220348158</v>
      </c>
      <c r="AO53" s="15">
        <v>37.287571377893251</v>
      </c>
      <c r="AP53" s="15">
        <v>45.101699141127298</v>
      </c>
      <c r="AQ53" s="15">
        <v>133.18089148697189</v>
      </c>
      <c r="AR53" s="15">
        <v>107.98186933410486</v>
      </c>
      <c r="AS53" s="15">
        <v>86.330294485518266</v>
      </c>
      <c r="AT53" s="15">
        <v>164.67482638529179</v>
      </c>
      <c r="AU53" s="15">
        <v>126.3034595976811</v>
      </c>
      <c r="AV53" s="15">
        <v>96.822385080503167</v>
      </c>
      <c r="AW53" s="15">
        <v>100.42172321163433</v>
      </c>
      <c r="AX53" s="15">
        <v>119.94218554351946</v>
      </c>
      <c r="AY53" s="11">
        <f t="shared" si="6"/>
        <v>46.962678904467346</v>
      </c>
      <c r="AZ53" s="11">
        <f t="shared" si="7"/>
        <v>5.776446663234081</v>
      </c>
      <c r="BA53" s="11">
        <f t="shared" si="8"/>
        <v>116.95720439065312</v>
      </c>
      <c r="BB53" s="11">
        <f t="shared" si="9"/>
        <v>24.882120393363774</v>
      </c>
      <c r="BC53" s="11">
        <f t="shared" si="10"/>
        <v>3.4045670192679676E-5</v>
      </c>
    </row>
    <row r="54" spans="1:55" x14ac:dyDescent="0.25">
      <c r="A54" t="s">
        <v>131</v>
      </c>
      <c r="B54" t="s">
        <v>121</v>
      </c>
      <c r="C54">
        <v>598.54148720000001</v>
      </c>
      <c r="E54" t="s">
        <v>132</v>
      </c>
      <c r="G54" t="s">
        <v>101</v>
      </c>
      <c r="H54" t="s">
        <v>105</v>
      </c>
      <c r="I54" t="s">
        <v>50</v>
      </c>
      <c r="J54" t="s">
        <v>133</v>
      </c>
      <c r="N54" s="15">
        <v>1.4335033713638445</v>
      </c>
      <c r="O54" s="15">
        <v>1.5959262549267375</v>
      </c>
      <c r="P54" s="15">
        <v>1.4561996151172139</v>
      </c>
      <c r="Q54" s="15">
        <v>1.5117661729440997</v>
      </c>
      <c r="R54" s="15">
        <v>1.1145438038920723</v>
      </c>
      <c r="S54" s="15">
        <v>1.067780246994471</v>
      </c>
      <c r="T54" s="15">
        <v>1.366314959704555</v>
      </c>
      <c r="U54" s="15">
        <v>1.7953067712813549</v>
      </c>
      <c r="V54" s="15">
        <v>2.1755682893447221</v>
      </c>
      <c r="W54" s="15">
        <v>2.411459071176536</v>
      </c>
      <c r="X54" s="15">
        <v>2.166965553403946</v>
      </c>
      <c r="Y54" s="15">
        <v>1.9090231552450176</v>
      </c>
      <c r="Z54" s="15">
        <v>1.762669089070487</v>
      </c>
      <c r="AA54" s="15">
        <v>1.4815319937546365</v>
      </c>
      <c r="AB54" s="15">
        <v>1.9226910079137078</v>
      </c>
      <c r="AC54" s="15">
        <v>2.0470767602936051</v>
      </c>
      <c r="AD54" s="11">
        <f t="shared" si="1"/>
        <v>1.4176676495280436</v>
      </c>
      <c r="AE54" s="11">
        <f t="shared" si="2"/>
        <v>0.23961868822942956</v>
      </c>
      <c r="AF54" s="11">
        <f t="shared" si="3"/>
        <v>1.9846231150253322</v>
      </c>
      <c r="AG54" s="11">
        <f t="shared" si="4"/>
        <v>0.28478398366119417</v>
      </c>
      <c r="AH54" s="11">
        <f t="shared" si="5"/>
        <v>8.1366084511205752E-5</v>
      </c>
      <c r="AI54" s="15">
        <v>4.8034736468912191</v>
      </c>
      <c r="AJ54" s="15">
        <v>5.2195574148419563</v>
      </c>
      <c r="AK54" s="15">
        <v>4.462047602825943</v>
      </c>
      <c r="AL54" s="15">
        <v>4.6775897744125468</v>
      </c>
      <c r="AM54" s="15">
        <v>4.2967901735546015</v>
      </c>
      <c r="AN54" s="15">
        <v>3.9849656799634845</v>
      </c>
      <c r="AO54" s="15">
        <v>3.4176132571533628</v>
      </c>
      <c r="AP54" s="15">
        <v>4.5739584466766168</v>
      </c>
      <c r="AQ54" s="15">
        <v>10.625622424663369</v>
      </c>
      <c r="AR54" s="15">
        <v>7.9354501920203084</v>
      </c>
      <c r="AS54" s="15">
        <v>7.277850396720039</v>
      </c>
      <c r="AT54" s="15">
        <v>11.749621076373256</v>
      </c>
      <c r="AU54" s="15">
        <v>9.0193778637649658</v>
      </c>
      <c r="AV54" s="15">
        <v>6.8189016078660583</v>
      </c>
      <c r="AW54" s="15">
        <v>7.7280930061532276</v>
      </c>
      <c r="AX54" s="15">
        <v>8.3193027074298236</v>
      </c>
      <c r="AY54" s="11">
        <f t="shared" si="6"/>
        <v>4.4294994995399666</v>
      </c>
      <c r="AZ54" s="11">
        <f t="shared" si="7"/>
        <v>0.54598018970107143</v>
      </c>
      <c r="BA54" s="11">
        <f t="shared" si="8"/>
        <v>8.6842774093738822</v>
      </c>
      <c r="BB54" s="11">
        <f t="shared" si="9"/>
        <v>1.7047557742964619</v>
      </c>
      <c r="BC54" s="11">
        <f t="shared" si="10"/>
        <v>1.2136493456437542E-4</v>
      </c>
    </row>
    <row r="55" spans="1:55" x14ac:dyDescent="0.25">
      <c r="A55" t="s">
        <v>135</v>
      </c>
      <c r="B55" t="s">
        <v>121</v>
      </c>
      <c r="C55">
        <v>622.54158080000002</v>
      </c>
      <c r="E55" t="s">
        <v>136</v>
      </c>
      <c r="G55" t="s">
        <v>101</v>
      </c>
      <c r="H55" t="s">
        <v>105</v>
      </c>
      <c r="I55" t="s">
        <v>50</v>
      </c>
      <c r="J55" t="s">
        <v>137</v>
      </c>
      <c r="N55" s="15">
        <v>0.99319372757338664</v>
      </c>
      <c r="O55" s="15">
        <v>0.96756010036935336</v>
      </c>
      <c r="P55" s="15">
        <v>0.75878364079820715</v>
      </c>
      <c r="Q55" s="15">
        <v>0.99939562380931823</v>
      </c>
      <c r="R55" s="15">
        <v>0.60256772105935008</v>
      </c>
      <c r="S55" s="15">
        <v>0.58899425548560236</v>
      </c>
      <c r="T55" s="15">
        <v>0.45731124407465562</v>
      </c>
      <c r="U55" s="15">
        <v>0.99910814287476479</v>
      </c>
      <c r="V55" s="15">
        <v>1.4480035467809029</v>
      </c>
      <c r="W55" s="15">
        <v>1.2033839442316308</v>
      </c>
      <c r="X55" s="15">
        <v>1.1689418728106631</v>
      </c>
      <c r="Y55" s="15">
        <v>1.4268196410670426</v>
      </c>
      <c r="Z55" s="15">
        <v>0.84653450841467937</v>
      </c>
      <c r="AA55" s="15">
        <v>0.7957997863218671</v>
      </c>
      <c r="AB55" s="15">
        <v>1.1221934137198935</v>
      </c>
      <c r="AC55" s="15">
        <v>0.92364871121072778</v>
      </c>
      <c r="AD55" s="11">
        <f t="shared" si="1"/>
        <v>0.79586430700557975</v>
      </c>
      <c r="AE55" s="11">
        <f t="shared" si="2"/>
        <v>0.22274371563999137</v>
      </c>
      <c r="AF55" s="11">
        <f t="shared" si="3"/>
        <v>1.1169156780696758</v>
      </c>
      <c r="AG55" s="11">
        <f t="shared" si="4"/>
        <v>0.24768773454001261</v>
      </c>
      <c r="AH55" s="11">
        <f t="shared" si="5"/>
        <v>4.4188081318678281E-3</v>
      </c>
      <c r="AI55" s="15">
        <v>4.0336208147050154</v>
      </c>
      <c r="AJ55" s="15">
        <v>3.5181174200330565</v>
      </c>
      <c r="AK55" s="15">
        <v>2.7548686812500014</v>
      </c>
      <c r="AL55" s="15">
        <v>4.1592390959892107</v>
      </c>
      <c r="AM55" s="15">
        <v>2.6672211354517241</v>
      </c>
      <c r="AN55" s="15">
        <v>3.5745809021215855</v>
      </c>
      <c r="AO55" s="15">
        <v>2.7531139099289037</v>
      </c>
      <c r="AP55" s="15">
        <v>3.5366697388285715</v>
      </c>
      <c r="AQ55" s="15">
        <v>8.6810011089455905</v>
      </c>
      <c r="AR55" s="15">
        <v>6.8321221522467308</v>
      </c>
      <c r="AS55" s="15">
        <v>5.7879808587891199</v>
      </c>
      <c r="AT55" s="15">
        <v>10.791914722744039</v>
      </c>
      <c r="AU55" s="15">
        <v>8.9068882003811964</v>
      </c>
      <c r="AV55" s="15">
        <v>6.6167130282603797</v>
      </c>
      <c r="AW55" s="15">
        <v>6.5277940518350253</v>
      </c>
      <c r="AX55" s="15">
        <v>8.1106841297263585</v>
      </c>
      <c r="AY55" s="11">
        <f t="shared" si="6"/>
        <v>3.3746789622885087</v>
      </c>
      <c r="AZ55" s="11">
        <f t="shared" si="7"/>
        <v>0.58645665193604013</v>
      </c>
      <c r="BA55" s="11">
        <f t="shared" si="8"/>
        <v>7.7818872816160551</v>
      </c>
      <c r="BB55" s="11">
        <f t="shared" si="9"/>
        <v>1.6496970630569161</v>
      </c>
      <c r="BC55" s="11">
        <f t="shared" si="10"/>
        <v>4.5987420750580432E-5</v>
      </c>
    </row>
    <row r="56" spans="1:55" x14ac:dyDescent="0.25">
      <c r="A56" t="s">
        <v>138</v>
      </c>
      <c r="B56" t="s">
        <v>121</v>
      </c>
      <c r="C56">
        <v>624.55728009999996</v>
      </c>
      <c r="E56" t="s">
        <v>139</v>
      </c>
      <c r="G56" t="s">
        <v>101</v>
      </c>
      <c r="H56" t="s">
        <v>105</v>
      </c>
      <c r="I56" t="s">
        <v>50</v>
      </c>
      <c r="J56" t="s">
        <v>140</v>
      </c>
      <c r="N56" s="15">
        <v>2.9349612448420839</v>
      </c>
      <c r="O56" s="15">
        <v>3.1145233382570816</v>
      </c>
      <c r="P56" s="15">
        <v>2.5674069999577696</v>
      </c>
      <c r="Q56" s="15">
        <v>3.4247480614772186</v>
      </c>
      <c r="R56" s="15">
        <v>2.6087733915537163</v>
      </c>
      <c r="S56" s="15">
        <v>2.6002527069933521</v>
      </c>
      <c r="T56" s="15">
        <v>2.7736724179386809</v>
      </c>
      <c r="U56" s="15">
        <v>3.5123433828703838</v>
      </c>
      <c r="V56" s="15">
        <v>4.4646734687946825</v>
      </c>
      <c r="W56" s="15">
        <v>4.4477791185476878</v>
      </c>
      <c r="X56" s="15">
        <v>3.6919813632233103</v>
      </c>
      <c r="Y56" s="15">
        <v>4.1035001022657109</v>
      </c>
      <c r="Z56" s="15">
        <v>3.3866451089142191</v>
      </c>
      <c r="AA56" s="15">
        <v>2.973235143736062</v>
      </c>
      <c r="AB56" s="15">
        <v>3.82300692404836</v>
      </c>
      <c r="AC56" s="15">
        <v>3.912024350663347</v>
      </c>
      <c r="AD56" s="11">
        <f t="shared" si="1"/>
        <v>2.9420851929862857</v>
      </c>
      <c r="AE56" s="11">
        <f t="shared" si="2"/>
        <v>0.37504977363317171</v>
      </c>
      <c r="AF56" s="11">
        <f t="shared" si="3"/>
        <v>3.8503556975241726</v>
      </c>
      <c r="AG56" s="11">
        <f t="shared" si="4"/>
        <v>0.50883403715336939</v>
      </c>
      <c r="AH56" s="11">
        <f t="shared" si="5"/>
        <v>4.9924735427458425E-4</v>
      </c>
      <c r="AI56" s="15">
        <v>8.6253805257697138</v>
      </c>
      <c r="AJ56" s="15">
        <v>8.1344704089800075</v>
      </c>
      <c r="AK56" s="15">
        <v>7.3133726135759147</v>
      </c>
      <c r="AL56" s="15">
        <v>8.5233526521583869</v>
      </c>
      <c r="AM56" s="15">
        <v>7.666328835506512</v>
      </c>
      <c r="AN56" s="15">
        <v>8.0184471236095902</v>
      </c>
      <c r="AO56" s="15">
        <v>6.666051659298903</v>
      </c>
      <c r="AP56" s="15">
        <v>7.6166828925532535</v>
      </c>
      <c r="AQ56" s="15">
        <v>19.39121451061051</v>
      </c>
      <c r="AR56" s="15">
        <v>14.691907257184345</v>
      </c>
      <c r="AS56" s="15">
        <v>12.09815899730118</v>
      </c>
      <c r="AT56" s="15">
        <v>22.702855102342625</v>
      </c>
      <c r="AU56" s="15">
        <v>18.126185794240389</v>
      </c>
      <c r="AV56" s="15">
        <v>13.804112803981916</v>
      </c>
      <c r="AW56" s="15">
        <v>14.312405536730221</v>
      </c>
      <c r="AX56" s="15">
        <v>17.602377601839009</v>
      </c>
      <c r="AY56" s="11">
        <f t="shared" si="6"/>
        <v>7.8205108389315345</v>
      </c>
      <c r="AZ56" s="11">
        <f t="shared" si="7"/>
        <v>0.6475044744013092</v>
      </c>
      <c r="BA56" s="11">
        <f t="shared" si="8"/>
        <v>16.591152200528775</v>
      </c>
      <c r="BB56" s="11">
        <f t="shared" si="9"/>
        <v>3.4913476825105816</v>
      </c>
      <c r="BC56" s="11">
        <f t="shared" si="10"/>
        <v>9.6512280048976915E-5</v>
      </c>
    </row>
    <row r="57" spans="1:55" x14ac:dyDescent="0.25">
      <c r="A57" t="s">
        <v>141</v>
      </c>
      <c r="B57" t="s">
        <v>121</v>
      </c>
      <c r="C57">
        <v>626.57287280000003</v>
      </c>
      <c r="E57" t="s">
        <v>142</v>
      </c>
      <c r="G57" t="s">
        <v>101</v>
      </c>
      <c r="H57" t="s">
        <v>105</v>
      </c>
      <c r="I57" t="s">
        <v>50</v>
      </c>
      <c r="J57" t="s">
        <v>143</v>
      </c>
      <c r="N57" s="15">
        <v>2.5348771389818747</v>
      </c>
      <c r="O57" s="15">
        <v>2.8624737565698322</v>
      </c>
      <c r="P57" s="15">
        <v>2.9234429292579298</v>
      </c>
      <c r="Q57" s="15">
        <v>3.3886605339108478</v>
      </c>
      <c r="R57" s="15">
        <v>2.3694018244919244</v>
      </c>
      <c r="S57" s="15">
        <v>2.5423029874612499</v>
      </c>
      <c r="T57" s="15">
        <v>2.8649523082777448</v>
      </c>
      <c r="U57" s="15">
        <v>3.1605551889823786</v>
      </c>
      <c r="V57" s="15">
        <v>3.622398720826534</v>
      </c>
      <c r="W57" s="15">
        <v>4.3676510199418939</v>
      </c>
      <c r="X57" s="15">
        <v>4.4803642923184857</v>
      </c>
      <c r="Y57" s="15">
        <v>4.0281908239403741</v>
      </c>
      <c r="Z57" s="15">
        <v>3.761066015544706</v>
      </c>
      <c r="AA57" s="15">
        <v>3.087320157081479</v>
      </c>
      <c r="AB57" s="15">
        <v>4.3589887332817776</v>
      </c>
      <c r="AC57" s="15">
        <v>3.4629355337173688</v>
      </c>
      <c r="AD57" s="11">
        <f t="shared" si="1"/>
        <v>2.8308333334917224</v>
      </c>
      <c r="AE57" s="11">
        <f t="shared" si="2"/>
        <v>0.34108824009206151</v>
      </c>
      <c r="AF57" s="11">
        <f t="shared" si="3"/>
        <v>3.8961144120815776</v>
      </c>
      <c r="AG57" s="11">
        <f t="shared" si="4"/>
        <v>0.49718377567106004</v>
      </c>
      <c r="AH57" s="11">
        <f t="shared" si="5"/>
        <v>5.3744229879362857E-4</v>
      </c>
      <c r="AI57" s="15">
        <v>5.2358577357337399</v>
      </c>
      <c r="AJ57" s="15">
        <v>5.9278079923480638</v>
      </c>
      <c r="AK57" s="15">
        <v>6.6982157017904118</v>
      </c>
      <c r="AL57" s="15">
        <v>4.9877412379927843</v>
      </c>
      <c r="AM57" s="15">
        <v>5.424566565890335</v>
      </c>
      <c r="AN57" s="15">
        <v>5.3349364498659853</v>
      </c>
      <c r="AO57" s="15">
        <v>5.2411977498105511</v>
      </c>
      <c r="AP57" s="15">
        <v>5.2453490509009271</v>
      </c>
      <c r="AQ57" s="15">
        <v>6.9855648525581966</v>
      </c>
      <c r="AR57" s="15">
        <v>6.2181413372389605</v>
      </c>
      <c r="AS57" s="15">
        <v>6.8844841147188447</v>
      </c>
      <c r="AT57" s="15">
        <v>8.3364325619426634</v>
      </c>
      <c r="AU57" s="15">
        <v>7.8180052281015744</v>
      </c>
      <c r="AV57" s="15">
        <v>5.322673093715748</v>
      </c>
      <c r="AW57" s="15">
        <v>6.9779225080463725</v>
      </c>
      <c r="AX57" s="15">
        <v>6.6538506250620424</v>
      </c>
      <c r="AY57" s="11">
        <f t="shared" si="6"/>
        <v>5.5119590605415993</v>
      </c>
      <c r="AZ57" s="11">
        <f t="shared" si="7"/>
        <v>0.5496152495117631</v>
      </c>
      <c r="BA57" s="11">
        <f t="shared" si="8"/>
        <v>6.8996342901730499</v>
      </c>
      <c r="BB57" s="11">
        <f t="shared" si="9"/>
        <v>0.92065085346369913</v>
      </c>
      <c r="BC57" s="11">
        <f t="shared" si="10"/>
        <v>1.2570882888958284E-2</v>
      </c>
    </row>
    <row r="58" spans="1:55" x14ac:dyDescent="0.25">
      <c r="A58" t="s">
        <v>144</v>
      </c>
      <c r="B58" t="s">
        <v>121</v>
      </c>
      <c r="C58">
        <v>650.57299269999999</v>
      </c>
      <c r="E58" t="s">
        <v>145</v>
      </c>
      <c r="G58" t="s">
        <v>101</v>
      </c>
      <c r="H58" t="s">
        <v>105</v>
      </c>
      <c r="I58" t="s">
        <v>50</v>
      </c>
      <c r="J58" t="s">
        <v>146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1"/>
      <c r="AE58" s="11"/>
      <c r="AF58" s="11"/>
      <c r="AG58" s="11"/>
      <c r="AH58" s="11"/>
      <c r="AI58" s="15">
        <v>0.87569520005457502</v>
      </c>
      <c r="AJ58" s="15">
        <v>0.73093287792012773</v>
      </c>
      <c r="AK58" s="15">
        <v>0.50489720085517442</v>
      </c>
      <c r="AL58" s="15">
        <v>1.2083902774014423</v>
      </c>
      <c r="AM58" s="15">
        <v>0.92028097293539668</v>
      </c>
      <c r="AN58" s="15">
        <v>1.0675084108246446</v>
      </c>
      <c r="AO58" s="15">
        <v>0.60868409553220371</v>
      </c>
      <c r="AP58" s="15">
        <v>0.7864218950646491</v>
      </c>
      <c r="AQ58" s="15">
        <v>2.6352466992106498</v>
      </c>
      <c r="AR58" s="15">
        <v>2.2475631908941951</v>
      </c>
      <c r="AS58" s="15">
        <v>1.6517666253838286</v>
      </c>
      <c r="AT58" s="15">
        <v>3.9768267135891096</v>
      </c>
      <c r="AU58" s="15">
        <v>3.1082779360802038</v>
      </c>
      <c r="AV58" s="15">
        <v>1.6728348236642161</v>
      </c>
      <c r="AW58" s="15">
        <v>2.0684718360917609</v>
      </c>
      <c r="AX58" s="15">
        <v>2.825263543894275</v>
      </c>
      <c r="AY58" s="11">
        <f t="shared" si="6"/>
        <v>0.83785136632352675</v>
      </c>
      <c r="AZ58" s="11">
        <f t="shared" si="7"/>
        <v>0.23167739469558993</v>
      </c>
      <c r="BA58" s="11">
        <f t="shared" si="8"/>
        <v>2.5232814211010295</v>
      </c>
      <c r="BB58" s="11">
        <f t="shared" si="9"/>
        <v>0.78598564337774357</v>
      </c>
      <c r="BC58" s="11">
        <f t="shared" si="10"/>
        <v>1.8170816085717869E-4</v>
      </c>
    </row>
    <row r="59" spans="1:55" x14ac:dyDescent="0.25">
      <c r="A59" t="s">
        <v>147</v>
      </c>
      <c r="B59" t="s">
        <v>121</v>
      </c>
      <c r="C59">
        <v>652.58863059999999</v>
      </c>
      <c r="E59" t="s">
        <v>148</v>
      </c>
      <c r="G59" t="s">
        <v>101</v>
      </c>
      <c r="H59" t="s">
        <v>105</v>
      </c>
      <c r="I59" t="s">
        <v>50</v>
      </c>
      <c r="J59" t="s">
        <v>149</v>
      </c>
      <c r="N59" s="15">
        <v>1.7643459887116428</v>
      </c>
      <c r="O59" s="15">
        <v>1.4522992635431535</v>
      </c>
      <c r="P59" s="15">
        <v>1.2226627834266415</v>
      </c>
      <c r="Q59" s="15">
        <v>1.3643533513010113</v>
      </c>
      <c r="R59" s="15">
        <v>1.0800960710044725</v>
      </c>
      <c r="S59" s="15">
        <v>1.4797973158890381</v>
      </c>
      <c r="T59" s="15">
        <v>1.0279038101871469</v>
      </c>
      <c r="U59" s="15">
        <v>1.5464090828958281</v>
      </c>
      <c r="V59" s="15">
        <v>2.1009671221396351</v>
      </c>
      <c r="W59" s="15">
        <v>1.848037491461388</v>
      </c>
      <c r="X59" s="15">
        <v>1.9230035860684225</v>
      </c>
      <c r="Y59" s="15">
        <v>2.021525139801613</v>
      </c>
      <c r="Z59" s="15">
        <v>1.7170534818671626</v>
      </c>
      <c r="AA59" s="15">
        <v>1.5849859713040635</v>
      </c>
      <c r="AB59" s="15">
        <v>1.8962268178341719</v>
      </c>
      <c r="AC59" s="15">
        <v>1.6759022963838139</v>
      </c>
      <c r="AD59" s="11">
        <f t="shared" si="1"/>
        <v>1.3672334583698671</v>
      </c>
      <c r="AE59" s="11">
        <f t="shared" si="2"/>
        <v>0.24733162926298738</v>
      </c>
      <c r="AF59" s="11">
        <f t="shared" si="3"/>
        <v>1.8459627383575339</v>
      </c>
      <c r="AG59" s="11">
        <f t="shared" si="4"/>
        <v>0.17645820643421808</v>
      </c>
      <c r="AH59" s="11">
        <f t="shared" si="5"/>
        <v>1.8633401628154809E-3</v>
      </c>
      <c r="AI59" s="15">
        <v>3.7976504663132613</v>
      </c>
      <c r="AJ59" s="15">
        <v>3.9365555327098876</v>
      </c>
      <c r="AK59" s="15">
        <v>3.3285213038283832</v>
      </c>
      <c r="AL59" s="15">
        <v>4.3528366139119559</v>
      </c>
      <c r="AM59" s="15">
        <v>3.4325084422329151</v>
      </c>
      <c r="AN59" s="15">
        <v>3.6749644782306037</v>
      </c>
      <c r="AO59" s="15">
        <v>2.8498413760738637</v>
      </c>
      <c r="AP59" s="15">
        <v>3.2326771751563079</v>
      </c>
      <c r="AQ59" s="15">
        <v>9.369907435898714</v>
      </c>
      <c r="AR59" s="15">
        <v>7.0972919874933069</v>
      </c>
      <c r="AS59" s="15">
        <v>6.0477873182679875</v>
      </c>
      <c r="AT59" s="15">
        <v>10.084149771824013</v>
      </c>
      <c r="AU59" s="15">
        <v>7.8884552855148158</v>
      </c>
      <c r="AV59" s="15">
        <v>6.64635144100858</v>
      </c>
      <c r="AW59" s="15">
        <v>6.7865597187590385</v>
      </c>
      <c r="AX59" s="15">
        <v>8.2697584519458598</v>
      </c>
      <c r="AY59" s="11">
        <f t="shared" si="6"/>
        <v>3.5756944235571471</v>
      </c>
      <c r="AZ59" s="11">
        <f t="shared" si="7"/>
        <v>0.46589545246680358</v>
      </c>
      <c r="BA59" s="11">
        <f t="shared" si="8"/>
        <v>7.7737826763390405</v>
      </c>
      <c r="BB59" s="11">
        <f t="shared" si="9"/>
        <v>1.4054466563954739</v>
      </c>
      <c r="BC59" s="11">
        <f t="shared" si="10"/>
        <v>2.1224844022227169E-5</v>
      </c>
    </row>
    <row r="60" spans="1:55" x14ac:dyDescent="0.25">
      <c r="A60" t="s">
        <v>150</v>
      </c>
      <c r="B60" t="s">
        <v>121</v>
      </c>
      <c r="C60">
        <v>678.60433149999994</v>
      </c>
      <c r="E60" t="s">
        <v>151</v>
      </c>
      <c r="G60" t="s">
        <v>101</v>
      </c>
      <c r="H60" t="s">
        <v>105</v>
      </c>
      <c r="I60" t="s">
        <v>50</v>
      </c>
      <c r="J60" t="s">
        <v>152</v>
      </c>
      <c r="N60" s="15">
        <v>4.8302639520597044</v>
      </c>
      <c r="O60" s="15">
        <v>5.0413136714039748</v>
      </c>
      <c r="P60" s="15">
        <v>4.0427843125614107</v>
      </c>
      <c r="Q60" s="15">
        <v>5.4459581873263971</v>
      </c>
      <c r="R60" s="15">
        <v>3.9796210368449678</v>
      </c>
      <c r="S60" s="15">
        <v>3.91312771634664</v>
      </c>
      <c r="T60" s="15">
        <v>4.2191771378615011</v>
      </c>
      <c r="U60" s="15">
        <v>5.3698695775486902</v>
      </c>
      <c r="V60" s="15">
        <v>6.7891366572084451</v>
      </c>
      <c r="W60" s="15">
        <v>6.6763643855629304</v>
      </c>
      <c r="X60" s="15">
        <v>5.8957670251880234</v>
      </c>
      <c r="Y60" s="15">
        <v>6.4675763730723537</v>
      </c>
      <c r="Z60" s="15">
        <v>5.228350006451846</v>
      </c>
      <c r="AA60" s="15">
        <v>4.8703744261835951</v>
      </c>
      <c r="AB60" s="15">
        <v>5.6436555225121232</v>
      </c>
      <c r="AC60" s="15">
        <v>5.6594252497145732</v>
      </c>
      <c r="AD60" s="11">
        <f t="shared" si="1"/>
        <v>4.6052644489941601</v>
      </c>
      <c r="AE60" s="11">
        <f t="shared" si="2"/>
        <v>0.64009830903113651</v>
      </c>
      <c r="AF60" s="11">
        <f t="shared" si="3"/>
        <v>5.9038312057367364</v>
      </c>
      <c r="AG60" s="11">
        <f t="shared" si="4"/>
        <v>0.69180719076015973</v>
      </c>
      <c r="AH60" s="11">
        <f t="shared" si="5"/>
        <v>2.7043925278851948E-4</v>
      </c>
      <c r="AI60" s="15">
        <v>14.24319417905844</v>
      </c>
      <c r="AJ60" s="15">
        <v>14.43621808924868</v>
      </c>
      <c r="AK60" s="15">
        <v>11.057473298110335</v>
      </c>
      <c r="AL60" s="15">
        <v>14.707601791006285</v>
      </c>
      <c r="AM60" s="15">
        <v>11.97444125682498</v>
      </c>
      <c r="AN60" s="15">
        <v>13.554042040542729</v>
      </c>
      <c r="AO60" s="15">
        <v>10.247043860024535</v>
      </c>
      <c r="AP60" s="15">
        <v>12.532104677262751</v>
      </c>
      <c r="AQ60" s="15">
        <v>29.947929558521359</v>
      </c>
      <c r="AR60" s="15">
        <v>25.388286102455471</v>
      </c>
      <c r="AS60" s="15">
        <v>20.06018721209632</v>
      </c>
      <c r="AT60" s="15">
        <v>36.991714625188983</v>
      </c>
      <c r="AU60" s="15">
        <v>29.730418273905105</v>
      </c>
      <c r="AV60" s="15">
        <v>22.818331754110986</v>
      </c>
      <c r="AW60" s="15">
        <v>23.905049201846587</v>
      </c>
      <c r="AX60" s="15">
        <v>27.946171017012979</v>
      </c>
      <c r="AY60" s="11">
        <f t="shared" si="6"/>
        <v>12.84401489900984</v>
      </c>
      <c r="AZ60" s="11">
        <f t="shared" si="7"/>
        <v>1.6587148242430054</v>
      </c>
      <c r="BA60" s="11">
        <f t="shared" si="8"/>
        <v>27.098510968142229</v>
      </c>
      <c r="BB60" s="11">
        <f t="shared" si="9"/>
        <v>5.272856789671982</v>
      </c>
      <c r="BC60" s="11">
        <f t="shared" si="10"/>
        <v>4.6156684464959906E-5</v>
      </c>
    </row>
    <row r="61" spans="1:55" x14ac:dyDescent="0.25">
      <c r="A61" t="s">
        <v>153</v>
      </c>
      <c r="B61" t="s">
        <v>121</v>
      </c>
      <c r="C61">
        <v>680.61993910000001</v>
      </c>
      <c r="E61" t="s">
        <v>154</v>
      </c>
      <c r="G61" t="s">
        <v>101</v>
      </c>
      <c r="H61" t="s">
        <v>105</v>
      </c>
      <c r="I61" t="s">
        <v>50</v>
      </c>
      <c r="J61" t="s">
        <v>155</v>
      </c>
      <c r="N61" s="15">
        <v>6.534866789134151</v>
      </c>
      <c r="O61" s="15">
        <v>6.5422302887552579</v>
      </c>
      <c r="P61" s="15">
        <v>6.0271939882150036</v>
      </c>
      <c r="Q61" s="15">
        <v>7.8267046462310343</v>
      </c>
      <c r="R61" s="15">
        <v>5.8886092414714746</v>
      </c>
      <c r="S61" s="15">
        <v>5.9249016216774502</v>
      </c>
      <c r="T61" s="15">
        <v>6.2052148790274186</v>
      </c>
      <c r="U61" s="15">
        <v>7.5197214627983282</v>
      </c>
      <c r="V61" s="15">
        <v>9.4162322856329403</v>
      </c>
      <c r="W61" s="15">
        <v>9.4273731595021992</v>
      </c>
      <c r="X61" s="15">
        <v>8.7130189672672724</v>
      </c>
      <c r="Y61" s="15">
        <v>9.263352238676033</v>
      </c>
      <c r="Z61" s="15">
        <v>6.963919527373128</v>
      </c>
      <c r="AA61" s="15">
        <v>6.7152099264980478</v>
      </c>
      <c r="AB61" s="15">
        <v>8.0402081185872945</v>
      </c>
      <c r="AC61" s="15">
        <v>8.8808105238212072</v>
      </c>
      <c r="AD61" s="11">
        <f t="shared" si="1"/>
        <v>6.5586803646637639</v>
      </c>
      <c r="AE61" s="11">
        <f t="shared" si="2"/>
        <v>0.73585806913805885</v>
      </c>
      <c r="AF61" s="11">
        <f t="shared" si="3"/>
        <v>8.4275155934197663</v>
      </c>
      <c r="AG61" s="11">
        <f t="shared" si="4"/>
        <v>1.0814671542104835</v>
      </c>
      <c r="AH61" s="11">
        <f t="shared" si="5"/>
        <v>4.1329546786544554E-4</v>
      </c>
      <c r="AI61" s="15">
        <v>18.906813416920755</v>
      </c>
      <c r="AJ61" s="15">
        <v>18.324222315712564</v>
      </c>
      <c r="AK61" s="15">
        <v>15.957236981500726</v>
      </c>
      <c r="AL61" s="15">
        <v>18.79411324907241</v>
      </c>
      <c r="AM61" s="15">
        <v>16.200750422862512</v>
      </c>
      <c r="AN61" s="15">
        <v>17.360480378689985</v>
      </c>
      <c r="AO61" s="15">
        <v>13.682299947941125</v>
      </c>
      <c r="AP61" s="15">
        <v>15.93760196738867</v>
      </c>
      <c r="AQ61" s="15">
        <v>42.800701357481202</v>
      </c>
      <c r="AR61" s="15">
        <v>33.281226482156995</v>
      </c>
      <c r="AS61" s="15">
        <v>27.661949756794073</v>
      </c>
      <c r="AT61" s="15">
        <v>49.166750853797296</v>
      </c>
      <c r="AU61" s="15">
        <v>39.846812446707929</v>
      </c>
      <c r="AV61" s="15">
        <v>30.150427790602325</v>
      </c>
      <c r="AW61" s="15">
        <v>30.415308647806889</v>
      </c>
      <c r="AX61" s="15">
        <v>37.350604190209154</v>
      </c>
      <c r="AY61" s="11">
        <f t="shared" si="6"/>
        <v>16.895439835011093</v>
      </c>
      <c r="AZ61" s="11">
        <f t="shared" si="7"/>
        <v>1.7933530363902053</v>
      </c>
      <c r="BA61" s="11">
        <f t="shared" si="8"/>
        <v>36.334222690694482</v>
      </c>
      <c r="BB61" s="11">
        <f t="shared" si="9"/>
        <v>7.3451870544531692</v>
      </c>
      <c r="BC61" s="11">
        <f t="shared" si="10"/>
        <v>6.1462682201992138E-5</v>
      </c>
    </row>
    <row r="62" spans="1:55" x14ac:dyDescent="0.25">
      <c r="A62" t="s">
        <v>156</v>
      </c>
      <c r="B62" t="s">
        <v>121</v>
      </c>
      <c r="C62">
        <v>704.61994500000003</v>
      </c>
      <c r="E62" t="s">
        <v>157</v>
      </c>
      <c r="G62" t="s">
        <v>101</v>
      </c>
      <c r="H62" t="s">
        <v>105</v>
      </c>
      <c r="I62" t="s">
        <v>50</v>
      </c>
      <c r="J62" t="s">
        <v>158</v>
      </c>
      <c r="N62" s="15">
        <v>8.1123511330128331</v>
      </c>
      <c r="O62" s="15">
        <v>8.1805372761672679</v>
      </c>
      <c r="P62" s="15">
        <v>7.1998350648391547</v>
      </c>
      <c r="Q62" s="15">
        <v>10.048358374382033</v>
      </c>
      <c r="R62" s="15">
        <v>7.036001206461342</v>
      </c>
      <c r="S62" s="15">
        <v>7.2316123681878564</v>
      </c>
      <c r="T62" s="15">
        <v>7.2531958837491564</v>
      </c>
      <c r="U62" s="15">
        <v>9.7722825431508102</v>
      </c>
      <c r="V62" s="15">
        <v>11.109419682182054</v>
      </c>
      <c r="W62" s="15">
        <v>12.218378038360534</v>
      </c>
      <c r="X62" s="15">
        <v>10.344226251281196</v>
      </c>
      <c r="Y62" s="15">
        <v>11.365252181313341</v>
      </c>
      <c r="Z62" s="15">
        <v>9.1314789550351954</v>
      </c>
      <c r="AA62" s="15">
        <v>8.3155348131081155</v>
      </c>
      <c r="AB62" s="15">
        <v>10.29765018070475</v>
      </c>
      <c r="AC62" s="15">
        <v>9.7946094131516652</v>
      </c>
      <c r="AD62" s="11">
        <f t="shared" si="1"/>
        <v>8.1042717312438075</v>
      </c>
      <c r="AE62" s="11">
        <f t="shared" si="2"/>
        <v>1.195986545225117</v>
      </c>
      <c r="AF62" s="11">
        <f t="shared" si="3"/>
        <v>10.322068689392106</v>
      </c>
      <c r="AG62" s="11">
        <f t="shared" si="4"/>
        <v>1.2551109883812872</v>
      </c>
      <c r="AH62" s="11">
        <f t="shared" si="5"/>
        <v>2.1721928585103829E-3</v>
      </c>
      <c r="AI62" s="15">
        <v>20.034181258388486</v>
      </c>
      <c r="AJ62" s="15">
        <v>19.619511787784671</v>
      </c>
      <c r="AK62" s="15">
        <v>16.886675613044666</v>
      </c>
      <c r="AL62" s="15">
        <v>21.077575740369738</v>
      </c>
      <c r="AM62" s="15">
        <v>17.533099715113181</v>
      </c>
      <c r="AN62" s="15">
        <v>18.576364139350325</v>
      </c>
      <c r="AO62" s="15">
        <v>15.200941572330715</v>
      </c>
      <c r="AP62" s="15">
        <v>18.039126560354134</v>
      </c>
      <c r="AQ62" s="15">
        <v>39.615937026199759</v>
      </c>
      <c r="AR62" s="15">
        <v>31.940011717281273</v>
      </c>
      <c r="AS62" s="15">
        <v>26.409743084289651</v>
      </c>
      <c r="AT62" s="15">
        <v>48.115951940635966</v>
      </c>
      <c r="AU62" s="15">
        <v>38.543040843138442</v>
      </c>
      <c r="AV62" s="15">
        <v>30.233820381710085</v>
      </c>
      <c r="AW62" s="15">
        <v>33.112758959400139</v>
      </c>
      <c r="AX62" s="15">
        <v>38.374847288499296</v>
      </c>
      <c r="AY62" s="11">
        <f t="shared" si="6"/>
        <v>18.370934548341992</v>
      </c>
      <c r="AZ62" s="11">
        <f t="shared" si="7"/>
        <v>1.8806300769465878</v>
      </c>
      <c r="BA62" s="11">
        <f t="shared" si="8"/>
        <v>35.793263905144329</v>
      </c>
      <c r="BB62" s="11">
        <f t="shared" si="9"/>
        <v>6.7789363963206402</v>
      </c>
      <c r="BC62" s="11">
        <f t="shared" si="10"/>
        <v>6.6209386653304618E-5</v>
      </c>
    </row>
    <row r="63" spans="1:55" x14ac:dyDescent="0.25">
      <c r="A63" t="s">
        <v>159</v>
      </c>
      <c r="B63" t="s">
        <v>121</v>
      </c>
      <c r="C63">
        <v>706.63556080000001</v>
      </c>
      <c r="E63" t="s">
        <v>160</v>
      </c>
      <c r="G63" t="s">
        <v>101</v>
      </c>
      <c r="H63" t="s">
        <v>105</v>
      </c>
      <c r="I63" t="s">
        <v>50</v>
      </c>
      <c r="J63" t="s">
        <v>161</v>
      </c>
      <c r="N63" s="15">
        <v>26.578695292983383</v>
      </c>
      <c r="O63" s="15">
        <v>27.625431869250086</v>
      </c>
      <c r="P63" s="15">
        <v>22.122678794527353</v>
      </c>
      <c r="Q63" s="15">
        <v>30.91017355872216</v>
      </c>
      <c r="R63" s="15">
        <v>22.74033425347826</v>
      </c>
      <c r="S63" s="15">
        <v>24.070450798861138</v>
      </c>
      <c r="T63" s="15">
        <v>23.386752200928541</v>
      </c>
      <c r="U63" s="15">
        <v>30.980683289541787</v>
      </c>
      <c r="V63" s="15">
        <v>37.078123657058043</v>
      </c>
      <c r="W63" s="15">
        <v>38.586297547518754</v>
      </c>
      <c r="X63" s="15">
        <v>33.088206202807434</v>
      </c>
      <c r="Y63" s="15">
        <v>36.550780397195098</v>
      </c>
      <c r="Z63" s="15">
        <v>29.901450747534835</v>
      </c>
      <c r="AA63" s="15">
        <v>27.39627435267197</v>
      </c>
      <c r="AB63" s="15">
        <v>33.113163244799878</v>
      </c>
      <c r="AC63" s="15">
        <v>32.450282738363512</v>
      </c>
      <c r="AD63" s="11">
        <f t="shared" si="1"/>
        <v>26.051900007286591</v>
      </c>
      <c r="AE63" s="11">
        <f t="shared" si="2"/>
        <v>3.5473056820546636</v>
      </c>
      <c r="AF63" s="11">
        <f t="shared" si="3"/>
        <v>33.52057236099369</v>
      </c>
      <c r="AG63" s="11">
        <f t="shared" si="4"/>
        <v>3.7721425048625417</v>
      </c>
      <c r="AH63" s="11">
        <f t="shared" si="5"/>
        <v>7.163499083574649E-4</v>
      </c>
      <c r="AI63" s="15">
        <v>70.12883862696691</v>
      </c>
      <c r="AJ63" s="15">
        <v>68.907355647446423</v>
      </c>
      <c r="AK63" s="15">
        <v>59.441572398002947</v>
      </c>
      <c r="AL63" s="15">
        <v>71.244457686598736</v>
      </c>
      <c r="AM63" s="15">
        <v>61.057175646179907</v>
      </c>
      <c r="AN63" s="15">
        <v>65.735571859331827</v>
      </c>
      <c r="AO63" s="15">
        <v>53.761544568441082</v>
      </c>
      <c r="AP63" s="15">
        <v>60.825795196869073</v>
      </c>
      <c r="AQ63" s="15">
        <v>146.9669993599689</v>
      </c>
      <c r="AR63" s="15">
        <v>119.81568062599851</v>
      </c>
      <c r="AS63" s="15">
        <v>98.534394473602191</v>
      </c>
      <c r="AT63" s="15">
        <v>176.01235942248144</v>
      </c>
      <c r="AU63" s="15">
        <v>142.43664470672596</v>
      </c>
      <c r="AV63" s="15">
        <v>106.84552005685165</v>
      </c>
      <c r="AW63" s="15">
        <v>116.60768508703805</v>
      </c>
      <c r="AX63" s="15">
        <v>142.62273813592503</v>
      </c>
      <c r="AY63" s="11">
        <f t="shared" si="6"/>
        <v>63.887788953729626</v>
      </c>
      <c r="AZ63" s="11">
        <f t="shared" si="7"/>
        <v>6.1106402727751652</v>
      </c>
      <c r="BA63" s="11">
        <f t="shared" si="8"/>
        <v>131.23025273357396</v>
      </c>
      <c r="BB63" s="11">
        <f t="shared" si="9"/>
        <v>25.400226361833536</v>
      </c>
      <c r="BC63" s="11">
        <f t="shared" si="10"/>
        <v>7.1178397513140787E-5</v>
      </c>
    </row>
    <row r="64" spans="1:55" x14ac:dyDescent="0.25">
      <c r="A64" t="s">
        <v>162</v>
      </c>
      <c r="B64" t="s">
        <v>121</v>
      </c>
      <c r="C64">
        <v>708.65120909999996</v>
      </c>
      <c r="E64" t="s">
        <v>163</v>
      </c>
      <c r="G64" t="s">
        <v>101</v>
      </c>
      <c r="H64" t="s">
        <v>105</v>
      </c>
      <c r="I64" t="s">
        <v>50</v>
      </c>
      <c r="J64" t="s">
        <v>164</v>
      </c>
      <c r="N64" s="15">
        <v>13.986845773533719</v>
      </c>
      <c r="O64" s="15">
        <v>14.512572077364259</v>
      </c>
      <c r="P64" s="15">
        <v>11.896534093282945</v>
      </c>
      <c r="Q64" s="15">
        <v>15.92052484828254</v>
      </c>
      <c r="R64" s="15">
        <v>12.124899229441656</v>
      </c>
      <c r="S64" s="15">
        <v>12.809917190431561</v>
      </c>
      <c r="T64" s="15">
        <v>12.264732440712701</v>
      </c>
      <c r="U64" s="15">
        <v>16.462168316518287</v>
      </c>
      <c r="V64" s="15">
        <v>19.979545793872923</v>
      </c>
      <c r="W64" s="15">
        <v>20.993555947535882</v>
      </c>
      <c r="X64" s="15">
        <v>16.844168412063361</v>
      </c>
      <c r="Y64" s="15">
        <v>18.435858231614866</v>
      </c>
      <c r="Z64" s="15">
        <v>15.916215916126806</v>
      </c>
      <c r="AA64" s="15">
        <v>14.246738221858875</v>
      </c>
      <c r="AB64" s="15">
        <v>16.938723036244884</v>
      </c>
      <c r="AC64" s="15">
        <v>17.957452231441469</v>
      </c>
      <c r="AD64" s="11">
        <f t="shared" si="1"/>
        <v>13.747274246195959</v>
      </c>
      <c r="AE64" s="11">
        <f t="shared" si="2"/>
        <v>1.7675912400468581</v>
      </c>
      <c r="AF64" s="11">
        <f t="shared" si="3"/>
        <v>17.664032223844881</v>
      </c>
      <c r="AG64" s="11">
        <f t="shared" si="4"/>
        <v>2.1732185556961587</v>
      </c>
      <c r="AH64" s="11">
        <f t="shared" si="5"/>
        <v>7.4129699920675121E-4</v>
      </c>
      <c r="AI64" s="15">
        <v>37.956645715718153</v>
      </c>
      <c r="AJ64" s="15">
        <v>35.986313816039626</v>
      </c>
      <c r="AK64" s="15">
        <v>31.266902949247211</v>
      </c>
      <c r="AL64" s="15">
        <v>37.800255512999342</v>
      </c>
      <c r="AM64" s="15">
        <v>31.953215984812452</v>
      </c>
      <c r="AN64" s="15">
        <v>34.145674590122596</v>
      </c>
      <c r="AO64" s="15">
        <v>27.324730633010859</v>
      </c>
      <c r="AP64" s="15">
        <v>32.423684846144077</v>
      </c>
      <c r="AQ64" s="15">
        <v>85.725811059998321</v>
      </c>
      <c r="AR64" s="15">
        <v>66.017462296211903</v>
      </c>
      <c r="AS64" s="15">
        <v>54.864292524408654</v>
      </c>
      <c r="AT64" s="15">
        <v>95.936119336784031</v>
      </c>
      <c r="AU64" s="15">
        <v>78.664484617976854</v>
      </c>
      <c r="AV64" s="15">
        <v>57.469477602688769</v>
      </c>
      <c r="AW64" s="15">
        <v>63.359886447237059</v>
      </c>
      <c r="AX64" s="15">
        <v>78.314377674269792</v>
      </c>
      <c r="AY64" s="11">
        <f t="shared" si="6"/>
        <v>33.607178006011786</v>
      </c>
      <c r="AZ64" s="11">
        <f t="shared" si="7"/>
        <v>3.6160814006700623</v>
      </c>
      <c r="BA64" s="11">
        <f t="shared" si="8"/>
        <v>72.543988944946918</v>
      </c>
      <c r="BB64" s="11">
        <f t="shared" si="9"/>
        <v>14.434412741916502</v>
      </c>
      <c r="BC64" s="11">
        <f t="shared" si="10"/>
        <v>5.3232518852963132E-5</v>
      </c>
    </row>
    <row r="65" spans="1:55" x14ac:dyDescent="0.25">
      <c r="A65" t="s">
        <v>165</v>
      </c>
      <c r="B65" t="s">
        <v>121</v>
      </c>
      <c r="C65">
        <v>732.65112820000002</v>
      </c>
      <c r="E65" t="s">
        <v>166</v>
      </c>
      <c r="G65" t="s">
        <v>101</v>
      </c>
      <c r="H65" t="s">
        <v>105</v>
      </c>
      <c r="I65" t="s">
        <v>50</v>
      </c>
      <c r="J65" t="s">
        <v>167</v>
      </c>
      <c r="N65" s="15">
        <v>0.43209986353375085</v>
      </c>
      <c r="O65" s="15">
        <v>0.61756115100880016</v>
      </c>
      <c r="P65" s="15">
        <v>0.39962078274381241</v>
      </c>
      <c r="Q65" s="15">
        <v>0.6599590387806552</v>
      </c>
      <c r="R65" s="15">
        <v>0.51341105062956782</v>
      </c>
      <c r="S65" s="15">
        <v>0.69079285503407606</v>
      </c>
      <c r="T65" s="15">
        <v>0.474812921174109</v>
      </c>
      <c r="U65" s="15">
        <v>0.85740734104768168</v>
      </c>
      <c r="V65" s="15">
        <v>0.78405299049119681</v>
      </c>
      <c r="W65" s="15">
        <v>0.75305405013219318</v>
      </c>
      <c r="X65" s="15">
        <v>0.84245890015216107</v>
      </c>
      <c r="Y65" s="15">
        <v>0.98431957175602758</v>
      </c>
      <c r="Z65" s="15">
        <v>0.62366319423300975</v>
      </c>
      <c r="AA65" s="15">
        <v>0.53941503188160178</v>
      </c>
      <c r="AB65" s="15">
        <v>0.64049186422832571</v>
      </c>
      <c r="AC65" s="15">
        <v>1.022071531237702</v>
      </c>
      <c r="AD65" s="11">
        <f t="shared" si="1"/>
        <v>0.5807081254940567</v>
      </c>
      <c r="AE65" s="11">
        <f t="shared" si="2"/>
        <v>0.15442968262181792</v>
      </c>
      <c r="AF65" s="11">
        <f t="shared" si="3"/>
        <v>0.77369089176402717</v>
      </c>
      <c r="AG65" s="11">
        <f t="shared" si="4"/>
        <v>0.17173698482077995</v>
      </c>
      <c r="AH65" s="11">
        <f t="shared" si="5"/>
        <v>2.0586725039124169E-2</v>
      </c>
      <c r="AI65" s="15">
        <v>1.2906412893195749</v>
      </c>
      <c r="AJ65" s="15">
        <v>1.2235117941174805</v>
      </c>
      <c r="AK65" s="15">
        <v>0.8833724041447697</v>
      </c>
      <c r="AL65" s="15">
        <v>1.3372423557364881</v>
      </c>
      <c r="AM65" s="15">
        <v>1.0642310083369553</v>
      </c>
      <c r="AN65" s="15">
        <v>1.143762170555199</v>
      </c>
      <c r="AO65" s="15">
        <v>0.9784457249979488</v>
      </c>
      <c r="AP65" s="15">
        <v>0.95027787087365656</v>
      </c>
      <c r="AQ65" s="15">
        <v>2.6249100345625331</v>
      </c>
      <c r="AR65" s="15">
        <v>2.8050940199164929</v>
      </c>
      <c r="AS65" s="15">
        <v>1.7577528798938626</v>
      </c>
      <c r="AT65" s="15">
        <v>4.6631785019129861</v>
      </c>
      <c r="AU65" s="15">
        <v>2.9413641144717415</v>
      </c>
      <c r="AV65" s="15">
        <v>2.3817737323703265</v>
      </c>
      <c r="AW65" s="15">
        <v>2.1117161203936368</v>
      </c>
      <c r="AX65" s="15">
        <v>3.3123965512947873</v>
      </c>
      <c r="AY65" s="11">
        <f t="shared" si="6"/>
        <v>1.1089355772602589</v>
      </c>
      <c r="AZ65" s="11">
        <f t="shared" si="7"/>
        <v>0.16671561108275143</v>
      </c>
      <c r="BA65" s="11">
        <f t="shared" si="8"/>
        <v>2.8247732443520457</v>
      </c>
      <c r="BB65" s="11">
        <f t="shared" si="9"/>
        <v>0.88758644438651557</v>
      </c>
      <c r="BC65" s="11">
        <f t="shared" si="10"/>
        <v>5.0611236835598793E-4</v>
      </c>
    </row>
    <row r="66" spans="1:55" x14ac:dyDescent="0.25">
      <c r="A66" t="s">
        <v>168</v>
      </c>
      <c r="B66" t="s">
        <v>121</v>
      </c>
      <c r="C66">
        <v>734.66689369999995</v>
      </c>
      <c r="E66" t="s">
        <v>169</v>
      </c>
      <c r="G66" t="s">
        <v>101</v>
      </c>
      <c r="H66" t="s">
        <v>105</v>
      </c>
      <c r="I66" t="s">
        <v>50</v>
      </c>
      <c r="J66" t="s">
        <v>170</v>
      </c>
      <c r="N66" s="15">
        <v>1.1438368602209064</v>
      </c>
      <c r="O66" s="15">
        <v>1.1462773574307046</v>
      </c>
      <c r="P66" s="15">
        <v>0.67201178966266617</v>
      </c>
      <c r="Q66" s="15">
        <v>1.1227994834330191</v>
      </c>
      <c r="R66" s="15">
        <v>0.74365503240325515</v>
      </c>
      <c r="S66" s="15">
        <v>1.1851624984263791</v>
      </c>
      <c r="T66" s="15">
        <v>0.92666525243222331</v>
      </c>
      <c r="U66" s="15">
        <v>1.529346371951017</v>
      </c>
      <c r="V66" s="15">
        <v>1.9817387308616614</v>
      </c>
      <c r="W66" s="15">
        <v>1.5557942113973104</v>
      </c>
      <c r="X66" s="15">
        <v>1.3399663379924971</v>
      </c>
      <c r="Y66" s="15">
        <v>1.515598110103388</v>
      </c>
      <c r="Z66" s="15">
        <v>1.2213253805371913</v>
      </c>
      <c r="AA66" s="15">
        <v>1.0374842722904392</v>
      </c>
      <c r="AB66" s="15">
        <v>1.5323795227872661</v>
      </c>
      <c r="AC66" s="15">
        <v>1.2136118392559321</v>
      </c>
      <c r="AD66" s="11">
        <f t="shared" si="1"/>
        <v>1.0587193307450213</v>
      </c>
      <c r="AE66" s="11">
        <f t="shared" si="2"/>
        <v>0.27327167759154641</v>
      </c>
      <c r="AF66" s="11">
        <f t="shared" si="3"/>
        <v>1.4247373006532107</v>
      </c>
      <c r="AG66" s="11">
        <f t="shared" si="4"/>
        <v>0.29041114588262251</v>
      </c>
      <c r="AH66" s="11">
        <f t="shared" si="5"/>
        <v>3.5741846940598523E-2</v>
      </c>
      <c r="AI66" s="15">
        <v>3.0589386015654743</v>
      </c>
      <c r="AJ66" s="15">
        <v>3.2905327886866447</v>
      </c>
      <c r="AK66" s="15">
        <v>2.7321593208126966</v>
      </c>
      <c r="AL66" s="15">
        <v>3.2015310320324115</v>
      </c>
      <c r="AM66" s="15">
        <v>3.0789978006171772</v>
      </c>
      <c r="AN66" s="15">
        <v>3.1826309046494425</v>
      </c>
      <c r="AO66" s="15">
        <v>2.263658969461992</v>
      </c>
      <c r="AP66" s="15">
        <v>2.6256931076259935</v>
      </c>
      <c r="AQ66" s="15">
        <v>6.8943990424273363</v>
      </c>
      <c r="AR66" s="15">
        <v>5.4725506674930191</v>
      </c>
      <c r="AS66" s="15">
        <v>4.6954116800930672</v>
      </c>
      <c r="AT66" s="15">
        <v>8.5007174062497146</v>
      </c>
      <c r="AU66" s="15">
        <v>6.8892918236511154</v>
      </c>
      <c r="AV66" s="15">
        <v>4.690337357186662</v>
      </c>
      <c r="AW66" s="15">
        <v>5.1083876493679217</v>
      </c>
      <c r="AX66" s="15">
        <v>6.1584773992354434</v>
      </c>
      <c r="AY66" s="11">
        <f t="shared" si="6"/>
        <v>2.9292678156814791</v>
      </c>
      <c r="AZ66" s="11">
        <f t="shared" si="7"/>
        <v>0.3549870367726185</v>
      </c>
      <c r="BA66" s="11">
        <f t="shared" si="8"/>
        <v>6.0511966282130345</v>
      </c>
      <c r="BB66" s="11">
        <f t="shared" si="9"/>
        <v>1.3276652855592308</v>
      </c>
      <c r="BC66" s="11">
        <f t="shared" si="10"/>
        <v>1.9218848073208756E-4</v>
      </c>
    </row>
    <row r="67" spans="1:55" x14ac:dyDescent="0.25">
      <c r="A67" t="s">
        <v>183</v>
      </c>
      <c r="B67" t="s">
        <v>184</v>
      </c>
      <c r="C67">
        <v>699.49699969999995</v>
      </c>
      <c r="E67" t="s">
        <v>185</v>
      </c>
      <c r="G67" t="s">
        <v>48</v>
      </c>
      <c r="H67" t="s">
        <v>49</v>
      </c>
      <c r="I67" t="s">
        <v>50</v>
      </c>
      <c r="J67" t="s">
        <v>186</v>
      </c>
      <c r="K67" t="s">
        <v>53</v>
      </c>
      <c r="L67" t="s">
        <v>53</v>
      </c>
      <c r="N67" s="15">
        <v>24.951234722144225</v>
      </c>
      <c r="O67" s="15">
        <v>17.386609262172129</v>
      </c>
      <c r="P67" s="15">
        <v>14.954937888641105</v>
      </c>
      <c r="Q67" s="15">
        <v>31.420460165555937</v>
      </c>
      <c r="R67" s="15">
        <v>17.640697667132361</v>
      </c>
      <c r="S67" s="15">
        <v>22.904090928837249</v>
      </c>
      <c r="T67" s="15">
        <v>10.48965871336023</v>
      </c>
      <c r="U67" s="15">
        <v>30.858007961406003</v>
      </c>
      <c r="V67" s="15">
        <v>29.84605843887315</v>
      </c>
      <c r="W67" s="15">
        <v>29.003962723087078</v>
      </c>
      <c r="X67" s="15">
        <v>24.801128380428921</v>
      </c>
      <c r="Y67" s="15">
        <v>24.348829448943221</v>
      </c>
      <c r="Z67" s="15">
        <v>25.664365072529918</v>
      </c>
      <c r="AA67" s="15">
        <v>22.122977067594462</v>
      </c>
      <c r="AB67" s="15">
        <v>33.971309804685582</v>
      </c>
      <c r="AC67" s="15">
        <v>24.750737665249911</v>
      </c>
      <c r="AD67" s="11">
        <f t="shared" si="1"/>
        <v>21.325712163656153</v>
      </c>
      <c r="AE67" s="11">
        <f t="shared" si="2"/>
        <v>7.516714484543991</v>
      </c>
      <c r="AF67" s="11">
        <f t="shared" si="3"/>
        <v>26.813671075174032</v>
      </c>
      <c r="AG67" s="11">
        <f t="shared" si="4"/>
        <v>3.8346078950871512</v>
      </c>
      <c r="AH67" s="11">
        <f t="shared" si="5"/>
        <v>0.16938468062647308</v>
      </c>
      <c r="AI67" s="15">
        <v>33.844130276908828</v>
      </c>
      <c r="AJ67" s="15">
        <v>47.963942679609886</v>
      </c>
      <c r="AK67" s="15">
        <v>36.503153255868334</v>
      </c>
      <c r="AL67" s="15">
        <v>24.321431796045704</v>
      </c>
      <c r="AM67" s="15">
        <v>33.757752603450577</v>
      </c>
      <c r="AN67" s="15">
        <v>21.370536171383577</v>
      </c>
      <c r="AO67" s="15">
        <v>33.671188087319706</v>
      </c>
      <c r="AP67" s="15">
        <v>42.76086829121131</v>
      </c>
      <c r="AQ67" s="15">
        <v>26.484964423614912</v>
      </c>
      <c r="AR67" s="15">
        <v>38.371412120185596</v>
      </c>
      <c r="AS67" s="15">
        <v>41.179272403845488</v>
      </c>
      <c r="AT67" s="15">
        <v>42.526688983628233</v>
      </c>
      <c r="AU67" s="15">
        <v>35.717512428646671</v>
      </c>
      <c r="AV67" s="15">
        <v>35.841907914032227</v>
      </c>
      <c r="AW67" s="15">
        <v>40.456872949376326</v>
      </c>
      <c r="AX67" s="15">
        <v>57.400105859614783</v>
      </c>
      <c r="AY67" s="11">
        <f t="shared" si="6"/>
        <v>34.274125395224743</v>
      </c>
      <c r="AZ67" s="11">
        <f t="shared" si="7"/>
        <v>8.7077819240841521</v>
      </c>
      <c r="BA67" s="11">
        <f t="shared" si="8"/>
        <v>39.747342135368022</v>
      </c>
      <c r="BB67" s="11">
        <f t="shared" si="9"/>
        <v>8.7110314640613655</v>
      </c>
      <c r="BC67" s="11">
        <f t="shared" si="10"/>
        <v>0.17420204836174402</v>
      </c>
    </row>
    <row r="68" spans="1:55" x14ac:dyDescent="0.25">
      <c r="A68" t="s">
        <v>187</v>
      </c>
      <c r="B68" t="s">
        <v>188</v>
      </c>
      <c r="C68">
        <v>660.46086049999997</v>
      </c>
      <c r="E68" t="s">
        <v>189</v>
      </c>
      <c r="G68" t="s">
        <v>48</v>
      </c>
      <c r="H68" t="s">
        <v>49</v>
      </c>
      <c r="I68" t="s">
        <v>50</v>
      </c>
      <c r="J68" t="s">
        <v>190</v>
      </c>
      <c r="K68" t="s">
        <v>191</v>
      </c>
      <c r="L68" t="s">
        <v>103</v>
      </c>
      <c r="N68" s="15">
        <v>0.66984058613475284</v>
      </c>
      <c r="O68" s="15">
        <v>0.85283890563294229</v>
      </c>
      <c r="P68" s="15"/>
      <c r="Q68" s="15">
        <v>0.81223770756356517</v>
      </c>
      <c r="R68" s="15">
        <v>1.1513187171854391</v>
      </c>
      <c r="S68" s="15"/>
      <c r="T68" s="15">
        <v>0.77993371173207315</v>
      </c>
      <c r="U68" s="15">
        <v>1.6853641520168965</v>
      </c>
      <c r="V68" s="15">
        <v>2.3780619384461859</v>
      </c>
      <c r="W68" s="15">
        <v>2.8705038744519742</v>
      </c>
      <c r="X68" s="15">
        <v>1.0342247379571998</v>
      </c>
      <c r="Y68" s="15">
        <v>1.5476627162703318</v>
      </c>
      <c r="Z68" s="15">
        <v>1.4407125916233345</v>
      </c>
      <c r="AA68" s="15">
        <v>1.3729625758479025</v>
      </c>
      <c r="AB68" s="15">
        <v>1.3526539866144356</v>
      </c>
      <c r="AC68" s="15">
        <v>2.133877097145005</v>
      </c>
      <c r="AD68" s="11">
        <f t="shared" si="1"/>
        <v>0.9919222967109449</v>
      </c>
      <c r="AE68" s="11">
        <f t="shared" si="2"/>
        <v>0.37591896872865849</v>
      </c>
      <c r="AF68" s="11">
        <f t="shared" si="3"/>
        <v>1.7663324397945461</v>
      </c>
      <c r="AG68" s="11">
        <f t="shared" si="4"/>
        <v>0.62612102263135605</v>
      </c>
      <c r="AH68" s="11">
        <f t="shared" si="5"/>
        <v>2.2103481712536455E-2</v>
      </c>
      <c r="AI68" s="15">
        <v>16.745121627736971</v>
      </c>
      <c r="AJ68" s="15">
        <v>7.6168871421959672</v>
      </c>
      <c r="AK68" s="15">
        <v>4.7707175183116775</v>
      </c>
      <c r="AL68" s="15">
        <v>14.518911132461294</v>
      </c>
      <c r="AM68" s="15">
        <v>11.159958917170396</v>
      </c>
      <c r="AN68" s="15">
        <v>8.3604866265624018</v>
      </c>
      <c r="AO68" s="15">
        <v>5.5347528221441102</v>
      </c>
      <c r="AP68" s="15">
        <v>12.879344954737835</v>
      </c>
      <c r="AQ68" s="15">
        <v>15.911828937371601</v>
      </c>
      <c r="AR68" s="15">
        <v>15.3310693884654</v>
      </c>
      <c r="AS68" s="15">
        <v>17.971895441531949</v>
      </c>
      <c r="AT68" s="15">
        <v>21.56092488657983</v>
      </c>
      <c r="AU68" s="15">
        <v>21.171890372508969</v>
      </c>
      <c r="AV68" s="15">
        <v>12.64323441028686</v>
      </c>
      <c r="AW68" s="15">
        <v>22.651546520004196</v>
      </c>
      <c r="AX68" s="15">
        <v>29.324712258926176</v>
      </c>
      <c r="AY68" s="11">
        <f t="shared" si="6"/>
        <v>10.198272592665083</v>
      </c>
      <c r="AZ68" s="11">
        <f t="shared" si="7"/>
        <v>4.3241831286924972</v>
      </c>
      <c r="BA68" s="11">
        <f t="shared" si="8"/>
        <v>19.570887776959374</v>
      </c>
      <c r="BB68" s="11">
        <f t="shared" si="9"/>
        <v>5.2517335442858126</v>
      </c>
      <c r="BC68" s="11">
        <f t="shared" si="10"/>
        <v>3.4702115255558635E-3</v>
      </c>
    </row>
    <row r="69" spans="1:55" x14ac:dyDescent="0.25">
      <c r="A69" t="s">
        <v>192</v>
      </c>
      <c r="B69" t="s">
        <v>188</v>
      </c>
      <c r="C69">
        <v>684.46104409999998</v>
      </c>
      <c r="E69" t="s">
        <v>193</v>
      </c>
      <c r="G69" t="s">
        <v>48</v>
      </c>
      <c r="H69" t="s">
        <v>49</v>
      </c>
      <c r="I69" t="s">
        <v>50</v>
      </c>
      <c r="J69" t="s">
        <v>194</v>
      </c>
      <c r="K69" t="s">
        <v>191</v>
      </c>
      <c r="L69" t="s">
        <v>173</v>
      </c>
      <c r="N69" s="15">
        <v>7.082847995576433</v>
      </c>
      <c r="O69" s="15">
        <v>6.1938322662488616</v>
      </c>
      <c r="P69" s="15">
        <v>3.1083340768401291</v>
      </c>
      <c r="Q69" s="15">
        <v>6.6869941693167227</v>
      </c>
      <c r="R69" s="15">
        <v>4.5520350381854353</v>
      </c>
      <c r="S69" s="15">
        <v>5.5210158941957026</v>
      </c>
      <c r="T69" s="15">
        <v>5.3429479530511603</v>
      </c>
      <c r="U69" s="15">
        <v>8.4064716620506736</v>
      </c>
      <c r="V69" s="15">
        <v>8.7362376022928476</v>
      </c>
      <c r="W69" s="15">
        <v>9.4994449231211959</v>
      </c>
      <c r="X69" s="15">
        <v>7.2196881671694211</v>
      </c>
      <c r="Y69" s="15">
        <v>10.326673493623273</v>
      </c>
      <c r="Z69" s="15">
        <v>6.9944420795643776</v>
      </c>
      <c r="AA69" s="15">
        <v>6.7063134207173736</v>
      </c>
      <c r="AB69" s="15">
        <v>8.2800785212343762</v>
      </c>
      <c r="AC69" s="15">
        <v>11.972859358501619</v>
      </c>
      <c r="AD69" s="11">
        <f t="shared" si="1"/>
        <v>5.861809881933139</v>
      </c>
      <c r="AE69" s="11">
        <f t="shared" si="2"/>
        <v>1.6230440103116679</v>
      </c>
      <c r="AF69" s="11">
        <f t="shared" si="3"/>
        <v>8.7169671957780608</v>
      </c>
      <c r="AG69" s="11">
        <f t="shared" si="4"/>
        <v>1.8223677089188515</v>
      </c>
      <c r="AH69" s="11">
        <f t="shared" si="5"/>
        <v>9.8650275566402866E-5</v>
      </c>
      <c r="AI69" s="15">
        <v>32.492154414224288</v>
      </c>
      <c r="AJ69" s="15">
        <v>26.094879377594339</v>
      </c>
      <c r="AK69" s="15">
        <v>16.581032554569848</v>
      </c>
      <c r="AL69" s="15">
        <v>27.637805314650304</v>
      </c>
      <c r="AM69" s="15">
        <v>27.885212785686036</v>
      </c>
      <c r="AN69" s="15">
        <v>24.438677272188542</v>
      </c>
      <c r="AO69" s="15">
        <v>19.086527949343932</v>
      </c>
      <c r="AP69" s="15">
        <v>29.387173207522814</v>
      </c>
      <c r="AQ69" s="15">
        <v>38.454893724435017</v>
      </c>
      <c r="AR69" s="15">
        <v>29.159139651242207</v>
      </c>
      <c r="AS69" s="15">
        <v>34.461735104970785</v>
      </c>
      <c r="AT69" s="15">
        <v>42.821245620624779</v>
      </c>
      <c r="AU69" s="15">
        <v>42.623023691736464</v>
      </c>
      <c r="AV69" s="15">
        <v>20.982986796090216</v>
      </c>
      <c r="AW69" s="15">
        <v>37.944483793500638</v>
      </c>
      <c r="AX69" s="15">
        <v>40.57483108623785</v>
      </c>
      <c r="AY69" s="11">
        <f t="shared" si="6"/>
        <v>25.45043285947251</v>
      </c>
      <c r="AZ69" s="11">
        <f t="shared" si="7"/>
        <v>5.2969132079282462</v>
      </c>
      <c r="BA69" s="11">
        <f t="shared" si="8"/>
        <v>35.877792433604739</v>
      </c>
      <c r="BB69" s="11">
        <f t="shared" si="9"/>
        <v>7.5184085680973407</v>
      </c>
      <c r="BC69" s="11">
        <f t="shared" si="10"/>
        <v>7.2622682536691678E-3</v>
      </c>
    </row>
    <row r="70" spans="1:55" x14ac:dyDescent="0.25">
      <c r="A70" t="s">
        <v>195</v>
      </c>
      <c r="B70" t="s">
        <v>188</v>
      </c>
      <c r="C70">
        <v>686.47672239999997</v>
      </c>
      <c r="E70" t="s">
        <v>196</v>
      </c>
      <c r="G70" t="s">
        <v>48</v>
      </c>
      <c r="H70" t="s">
        <v>49</v>
      </c>
      <c r="I70" t="s">
        <v>50</v>
      </c>
      <c r="J70" t="s">
        <v>197</v>
      </c>
      <c r="K70" t="s">
        <v>191</v>
      </c>
      <c r="L70" t="s">
        <v>172</v>
      </c>
      <c r="N70" s="15">
        <v>12.278012251030042</v>
      </c>
      <c r="O70" s="15">
        <v>11.928065509836536</v>
      </c>
      <c r="P70" s="15">
        <v>7.7855905911723635</v>
      </c>
      <c r="Q70" s="15">
        <v>13.134237062104514</v>
      </c>
      <c r="R70" s="15">
        <v>10.763110867729322</v>
      </c>
      <c r="S70" s="15">
        <v>8.2564416790443094</v>
      </c>
      <c r="T70" s="15">
        <v>9.791518312958015</v>
      </c>
      <c r="U70" s="15">
        <v>18.850163291525675</v>
      </c>
      <c r="V70" s="15">
        <v>13.279042902183129</v>
      </c>
      <c r="W70" s="15">
        <v>17.048553672186475</v>
      </c>
      <c r="X70" s="15">
        <v>15.150200199910969</v>
      </c>
      <c r="Y70" s="15">
        <v>16.191437892513832</v>
      </c>
      <c r="Z70" s="15">
        <v>13.358531897229319</v>
      </c>
      <c r="AA70" s="15">
        <v>13.939537950464356</v>
      </c>
      <c r="AB70" s="15">
        <v>18.129909997437764</v>
      </c>
      <c r="AC70" s="15">
        <v>14.14800739620947</v>
      </c>
      <c r="AD70" s="11">
        <f t="shared" ref="AD70:AD133" si="11">AVERAGE(N70:U70)</f>
        <v>11.598392445675099</v>
      </c>
      <c r="AE70" s="11">
        <f t="shared" ref="AE70:AE133" si="12">STDEV(N70:U70)</f>
        <v>3.488473854809556</v>
      </c>
      <c r="AF70" s="11">
        <f t="shared" ref="AF70:AF133" si="13">AVERAGE(V70:AC70)</f>
        <v>15.155652738516913</v>
      </c>
      <c r="AG70" s="11">
        <f t="shared" ref="AG70:AG133" si="14">STDEV(V70:AC70)</f>
        <v>1.8026866026634849</v>
      </c>
      <c r="AH70" s="11">
        <f t="shared" ref="AH70:AH133" si="15">TTEST(N70:U70,V70:AC70,2,1)</f>
        <v>4.5581483001109445E-2</v>
      </c>
      <c r="AI70" s="15">
        <v>41.091287071718689</v>
      </c>
      <c r="AJ70" s="15">
        <v>30.087545823020118</v>
      </c>
      <c r="AK70" s="15">
        <v>25.383092692438943</v>
      </c>
      <c r="AL70" s="15">
        <v>39.377144750052153</v>
      </c>
      <c r="AM70" s="15">
        <v>39.996006895487199</v>
      </c>
      <c r="AN70" s="15">
        <v>30.714422787721453</v>
      </c>
      <c r="AO70" s="15">
        <v>23.530464542943072</v>
      </c>
      <c r="AP70" s="15">
        <v>34.9846032679947</v>
      </c>
      <c r="AQ70" s="15">
        <v>36.112026361455356</v>
      </c>
      <c r="AR70" s="15">
        <v>37.769503689584184</v>
      </c>
      <c r="AS70" s="15">
        <v>43.953949280956529</v>
      </c>
      <c r="AT70" s="15">
        <v>56.496722469763377</v>
      </c>
      <c r="AU70" s="15">
        <v>54.094307530787162</v>
      </c>
      <c r="AV70" s="15">
        <v>28.032446741404868</v>
      </c>
      <c r="AW70" s="15">
        <v>58.89124145001901</v>
      </c>
      <c r="AX70" s="15">
        <v>50.519737574369628</v>
      </c>
      <c r="AY70" s="11">
        <f t="shared" ref="AY70:AY133" si="16">AVERAGE(AI70:AP70)</f>
        <v>33.145570978922038</v>
      </c>
      <c r="AZ70" s="11">
        <f t="shared" ref="AZ70:AZ133" si="17">STDEV(AI70:AP70)</f>
        <v>6.7638299400415267</v>
      </c>
      <c r="BA70" s="11">
        <f t="shared" ref="BA70:BA133" si="18">AVERAGE(AQ70:AX70)</f>
        <v>45.73374188729251</v>
      </c>
      <c r="BB70" s="11">
        <f t="shared" ref="BB70:BB133" si="19">STDEV(AQ70:AX70)</f>
        <v>11.047148110653888</v>
      </c>
      <c r="BC70" s="11">
        <f t="shared" ref="BC70:BC133" si="20">TTEST(AI70:AP70,AQ70:AX70,2,1)</f>
        <v>2.7466269267281355E-2</v>
      </c>
    </row>
    <row r="71" spans="1:55" x14ac:dyDescent="0.25">
      <c r="A71" t="s">
        <v>198</v>
      </c>
      <c r="B71" t="s">
        <v>188</v>
      </c>
      <c r="C71">
        <v>688.49231420000001</v>
      </c>
      <c r="E71" t="s">
        <v>199</v>
      </c>
      <c r="G71" t="s">
        <v>48</v>
      </c>
      <c r="H71" t="s">
        <v>49</v>
      </c>
      <c r="I71" t="s">
        <v>50</v>
      </c>
      <c r="J71" t="s">
        <v>200</v>
      </c>
      <c r="K71" t="s">
        <v>191</v>
      </c>
      <c r="L71" t="s">
        <v>53</v>
      </c>
      <c r="N71" s="15">
        <v>31.555956580803414</v>
      </c>
      <c r="O71" s="15">
        <v>30.857029666093013</v>
      </c>
      <c r="P71" s="15">
        <v>22.120303434718679</v>
      </c>
      <c r="Q71" s="15">
        <v>32.027639751404713</v>
      </c>
      <c r="R71" s="15">
        <v>26.473802215888163</v>
      </c>
      <c r="S71" s="15">
        <v>22.082073287983949</v>
      </c>
      <c r="T71" s="15">
        <v>23.978501042859101</v>
      </c>
      <c r="U71" s="15">
        <v>36.16992138522275</v>
      </c>
      <c r="V71" s="15">
        <v>38.336640132002586</v>
      </c>
      <c r="W71" s="15">
        <v>49.596213684920535</v>
      </c>
      <c r="X71" s="15">
        <v>38.562842015872597</v>
      </c>
      <c r="Y71" s="15">
        <v>38.12786726895952</v>
      </c>
      <c r="Z71" s="15">
        <v>38.010931791752093</v>
      </c>
      <c r="AA71" s="15">
        <v>38.069887531102026</v>
      </c>
      <c r="AB71" s="15">
        <v>33.243713774548809</v>
      </c>
      <c r="AC71" s="15">
        <v>56.115968288562833</v>
      </c>
      <c r="AD71" s="11">
        <f t="shared" si="11"/>
        <v>28.158153420621723</v>
      </c>
      <c r="AE71" s="11">
        <f t="shared" si="12"/>
        <v>5.2327439523605754</v>
      </c>
      <c r="AF71" s="11">
        <f t="shared" si="13"/>
        <v>41.258008060965125</v>
      </c>
      <c r="AG71" s="11">
        <f t="shared" si="14"/>
        <v>7.5670080597788969</v>
      </c>
      <c r="AH71" s="11">
        <f t="shared" si="15"/>
        <v>2.4000161418272873E-4</v>
      </c>
      <c r="AI71" s="15">
        <v>121.0223916706102</v>
      </c>
      <c r="AJ71" s="15">
        <v>92.100460598336852</v>
      </c>
      <c r="AK71" s="15">
        <v>76.511310796781601</v>
      </c>
      <c r="AL71" s="15">
        <v>142.41151870304412</v>
      </c>
      <c r="AM71" s="15">
        <v>127.3456115443587</v>
      </c>
      <c r="AN71" s="15">
        <v>98.655718314637625</v>
      </c>
      <c r="AO71" s="15">
        <v>80.025816874247923</v>
      </c>
      <c r="AP71" s="15">
        <v>120.06237627222924</v>
      </c>
      <c r="AQ71" s="15">
        <v>153.26867324859171</v>
      </c>
      <c r="AR71" s="15">
        <v>109.26998889510925</v>
      </c>
      <c r="AS71" s="15">
        <v>156.46494133286996</v>
      </c>
      <c r="AT71" s="15">
        <v>177.35333244128276</v>
      </c>
      <c r="AU71" s="15">
        <v>162.7955688407319</v>
      </c>
      <c r="AV71" s="15">
        <v>104.38380602071911</v>
      </c>
      <c r="AW71" s="15">
        <v>167.09874486245926</v>
      </c>
      <c r="AX71" s="15">
        <v>227.5696508216021</v>
      </c>
      <c r="AY71" s="11">
        <f t="shared" si="16"/>
        <v>107.26690059678079</v>
      </c>
      <c r="AZ71" s="11">
        <f t="shared" si="17"/>
        <v>23.854897240372839</v>
      </c>
      <c r="BA71" s="11">
        <f t="shared" si="18"/>
        <v>157.27558830792077</v>
      </c>
      <c r="BB71" s="11">
        <f t="shared" si="19"/>
        <v>38.895696326844174</v>
      </c>
      <c r="BC71" s="11">
        <f t="shared" si="20"/>
        <v>6.1632435822972734E-3</v>
      </c>
    </row>
    <row r="72" spans="1:55" x14ac:dyDescent="0.25">
      <c r="A72" t="s">
        <v>203</v>
      </c>
      <c r="B72" t="s">
        <v>188</v>
      </c>
      <c r="C72">
        <v>710.47668980000003</v>
      </c>
      <c r="E72" t="s">
        <v>204</v>
      </c>
      <c r="G72" t="s">
        <v>48</v>
      </c>
      <c r="H72" t="s">
        <v>49</v>
      </c>
      <c r="I72" t="s">
        <v>50</v>
      </c>
      <c r="J72" t="s">
        <v>205</v>
      </c>
      <c r="K72" t="s">
        <v>191</v>
      </c>
      <c r="L72" t="s">
        <v>58</v>
      </c>
      <c r="N72" s="15">
        <v>1.827824938862507</v>
      </c>
      <c r="O72" s="15">
        <v>5.2071033999981884</v>
      </c>
      <c r="P72" s="15">
        <v>4.1688036270273932</v>
      </c>
      <c r="Q72" s="15">
        <v>3.433856531306311</v>
      </c>
      <c r="R72" s="15">
        <v>4.2521160751299325</v>
      </c>
      <c r="S72" s="15">
        <v>3.3996846714674591</v>
      </c>
      <c r="T72" s="15">
        <v>3.2584152545813891</v>
      </c>
      <c r="U72" s="15">
        <v>5.3703464399234591</v>
      </c>
      <c r="V72" s="15">
        <v>4.1629642637295028</v>
      </c>
      <c r="W72" s="15">
        <v>4.9850580435826144</v>
      </c>
      <c r="X72" s="15">
        <v>3.4779471248374656</v>
      </c>
      <c r="Y72" s="15">
        <v>5.0651945594495444</v>
      </c>
      <c r="Z72" s="15">
        <v>3.8340344666377963</v>
      </c>
      <c r="AA72" s="15">
        <v>4.8746941598543803</v>
      </c>
      <c r="AB72" s="15">
        <v>5.7317675639944721</v>
      </c>
      <c r="AC72" s="15">
        <v>4.6750804337581124</v>
      </c>
      <c r="AD72" s="11">
        <f t="shared" si="11"/>
        <v>3.8647688672870801</v>
      </c>
      <c r="AE72" s="11">
        <f t="shared" si="12"/>
        <v>1.1482841137464284</v>
      </c>
      <c r="AF72" s="11">
        <f t="shared" si="13"/>
        <v>4.6008425769804857</v>
      </c>
      <c r="AG72" s="11">
        <f t="shared" si="14"/>
        <v>0.7332284632480478</v>
      </c>
      <c r="AH72" s="11">
        <f t="shared" si="15"/>
        <v>0.17409174114162718</v>
      </c>
      <c r="AI72" s="15">
        <v>7.1305892672849911</v>
      </c>
      <c r="AJ72" s="15">
        <v>7.6091906003544061</v>
      </c>
      <c r="AK72" s="15">
        <v>6.2550940403128461</v>
      </c>
      <c r="AL72" s="15">
        <v>6.2963138840850297</v>
      </c>
      <c r="AM72" s="15">
        <v>9.2051806498358015</v>
      </c>
      <c r="AN72" s="15">
        <v>5.8368320898978912</v>
      </c>
      <c r="AO72" s="15">
        <v>6.6587346700625236</v>
      </c>
      <c r="AP72" s="15">
        <v>7.0050303241691694</v>
      </c>
      <c r="AQ72" s="15">
        <v>7.6092149147060777</v>
      </c>
      <c r="AR72" s="15">
        <v>7.0659693545327364</v>
      </c>
      <c r="AS72" s="15">
        <v>10.655074799662923</v>
      </c>
      <c r="AT72" s="15">
        <v>10.935515475209069</v>
      </c>
      <c r="AU72" s="15">
        <v>11.654368131169548</v>
      </c>
      <c r="AV72" s="15">
        <v>6.4090574356955674</v>
      </c>
      <c r="AW72" s="15">
        <v>10.320532479616006</v>
      </c>
      <c r="AX72" s="15">
        <v>9.6630784203964577</v>
      </c>
      <c r="AY72" s="11">
        <f t="shared" si="16"/>
        <v>6.9996206907503318</v>
      </c>
      <c r="AZ72" s="11">
        <f t="shared" si="17"/>
        <v>1.0535988154128331</v>
      </c>
      <c r="BA72" s="11">
        <f t="shared" si="18"/>
        <v>9.2891013763735479</v>
      </c>
      <c r="BB72" s="11">
        <f t="shared" si="19"/>
        <v>1.9796733554653565</v>
      </c>
      <c r="BC72" s="11">
        <f t="shared" si="20"/>
        <v>1.2375900598098854E-2</v>
      </c>
    </row>
    <row r="73" spans="1:55" x14ac:dyDescent="0.25">
      <c r="A73" t="s">
        <v>206</v>
      </c>
      <c r="B73" t="s">
        <v>188</v>
      </c>
      <c r="C73">
        <v>710.47668980000003</v>
      </c>
      <c r="E73" t="s">
        <v>204</v>
      </c>
      <c r="G73" t="s">
        <v>48</v>
      </c>
      <c r="H73" t="s">
        <v>49</v>
      </c>
      <c r="I73" t="s">
        <v>50</v>
      </c>
      <c r="J73" t="s">
        <v>207</v>
      </c>
      <c r="K73" t="s">
        <v>103</v>
      </c>
      <c r="L73" t="s">
        <v>173</v>
      </c>
      <c r="N73" s="15">
        <v>1.6546929430635888</v>
      </c>
      <c r="O73" s="15">
        <v>1.716310247190014</v>
      </c>
      <c r="P73" s="15">
        <v>0.92445385139323033</v>
      </c>
      <c r="Q73" s="15">
        <v>2.2234421358980399</v>
      </c>
      <c r="R73" s="15">
        <v>2.1490645683970055</v>
      </c>
      <c r="S73" s="15">
        <v>1.679260940200084</v>
      </c>
      <c r="T73" s="15">
        <v>1.6323472720801899</v>
      </c>
      <c r="U73" s="15">
        <v>3.4246494075467355</v>
      </c>
      <c r="V73" s="15">
        <v>3.3119872243561952</v>
      </c>
      <c r="W73" s="15">
        <v>3.3809969926800143</v>
      </c>
      <c r="X73" s="15">
        <v>2.3099842492482101</v>
      </c>
      <c r="Y73" s="15">
        <v>3.6599391919617688</v>
      </c>
      <c r="Z73" s="15">
        <v>3.09909371471913</v>
      </c>
      <c r="AA73" s="15">
        <v>3.4472127979837941</v>
      </c>
      <c r="AB73" s="15">
        <v>3.4336801119142581</v>
      </c>
      <c r="AC73" s="15">
        <v>3.628652745139247</v>
      </c>
      <c r="AD73" s="11">
        <f t="shared" si="11"/>
        <v>1.9255276707211113</v>
      </c>
      <c r="AE73" s="11">
        <f t="shared" si="12"/>
        <v>0.72229416004779823</v>
      </c>
      <c r="AF73" s="11">
        <f t="shared" si="13"/>
        <v>3.2839433785003278</v>
      </c>
      <c r="AG73" s="11">
        <f t="shared" si="14"/>
        <v>0.43131808561172402</v>
      </c>
      <c r="AH73" s="11">
        <f t="shared" si="15"/>
        <v>1.9466232322385048E-4</v>
      </c>
      <c r="AI73" s="15">
        <v>17.168745740584988</v>
      </c>
      <c r="AJ73" s="15">
        <v>13.023469320827022</v>
      </c>
      <c r="AK73" s="15">
        <v>7.3589601747273115</v>
      </c>
      <c r="AL73" s="15">
        <v>13.80516676395683</v>
      </c>
      <c r="AM73" s="15">
        <v>12.370185766759725</v>
      </c>
      <c r="AN73" s="15">
        <v>10.413624994888675</v>
      </c>
      <c r="AO73" s="15">
        <v>8.853016399141346</v>
      </c>
      <c r="AP73" s="15">
        <v>13.54786004451552</v>
      </c>
      <c r="AQ73" s="15">
        <v>20.79126725614686</v>
      </c>
      <c r="AR73" s="15">
        <v>18.045946604257757</v>
      </c>
      <c r="AS73" s="15">
        <v>22.275711762361414</v>
      </c>
      <c r="AT73" s="15">
        <v>30.766418080335029</v>
      </c>
      <c r="AU73" s="15">
        <v>29.945474454425117</v>
      </c>
      <c r="AV73" s="15">
        <v>12.712914496722934</v>
      </c>
      <c r="AW73" s="15">
        <v>25.212221767703625</v>
      </c>
      <c r="AX73" s="15">
        <v>24.389653100680526</v>
      </c>
      <c r="AY73" s="11">
        <f t="shared" si="16"/>
        <v>12.067628650675175</v>
      </c>
      <c r="AZ73" s="11">
        <f t="shared" si="17"/>
        <v>3.1047822622539805</v>
      </c>
      <c r="BA73" s="11">
        <f t="shared" si="18"/>
        <v>23.017450940329159</v>
      </c>
      <c r="BB73" s="11">
        <f t="shared" si="19"/>
        <v>5.9898647347875462</v>
      </c>
      <c r="BC73" s="11">
        <f t="shared" si="20"/>
        <v>1.9157668636673164E-3</v>
      </c>
    </row>
    <row r="74" spans="1:55" x14ac:dyDescent="0.25">
      <c r="A74" t="s">
        <v>208</v>
      </c>
      <c r="B74" t="s">
        <v>188</v>
      </c>
      <c r="C74">
        <v>712.49231640000005</v>
      </c>
      <c r="E74" t="s">
        <v>209</v>
      </c>
      <c r="G74" t="s">
        <v>48</v>
      </c>
      <c r="H74" t="s">
        <v>49</v>
      </c>
      <c r="I74" t="s">
        <v>50</v>
      </c>
      <c r="J74" t="s">
        <v>210</v>
      </c>
      <c r="K74" t="s">
        <v>191</v>
      </c>
      <c r="L74" t="s">
        <v>180</v>
      </c>
      <c r="N74" s="15">
        <v>2.2375981723236729</v>
      </c>
      <c r="O74" s="15">
        <v>2.19576582104294</v>
      </c>
      <c r="P74" s="15">
        <v>1.515442621052068</v>
      </c>
      <c r="Q74" s="15">
        <v>1.8012924508648716</v>
      </c>
      <c r="R74" s="15">
        <v>1.2606075635911735</v>
      </c>
      <c r="S74" s="15">
        <v>1.2674973280181709</v>
      </c>
      <c r="T74" s="15">
        <v>1.811000718272721</v>
      </c>
      <c r="U74" s="15">
        <v>2.382603703087685</v>
      </c>
      <c r="V74" s="15">
        <v>2.3056284318749829</v>
      </c>
      <c r="W74" s="15">
        <v>2.5151781934466451</v>
      </c>
      <c r="X74" s="15">
        <v>2.2228500065348626</v>
      </c>
      <c r="Y74" s="15">
        <v>3.3940913082973587</v>
      </c>
      <c r="Z74" s="15">
        <v>2.7368200806299554</v>
      </c>
      <c r="AA74" s="15">
        <v>2.8523230470209677</v>
      </c>
      <c r="AB74" s="15">
        <v>2.0716714466063459</v>
      </c>
      <c r="AC74" s="15">
        <v>2.5040694589327681</v>
      </c>
      <c r="AD74" s="11">
        <f t="shared" si="11"/>
        <v>1.8089760472816629</v>
      </c>
      <c r="AE74" s="11">
        <f t="shared" si="12"/>
        <v>0.43793413549922611</v>
      </c>
      <c r="AF74" s="11">
        <f t="shared" si="13"/>
        <v>2.5753289966679858</v>
      </c>
      <c r="AG74" s="11">
        <f t="shared" si="14"/>
        <v>0.41961267834418664</v>
      </c>
      <c r="AH74" s="11">
        <f t="shared" si="15"/>
        <v>1.5144192951223873E-2</v>
      </c>
      <c r="AI74" s="15">
        <v>4.9933898844759304</v>
      </c>
      <c r="AJ74" s="15">
        <v>4.1560213976850378</v>
      </c>
      <c r="AK74" s="15">
        <v>4.8316542666012001</v>
      </c>
      <c r="AL74" s="15">
        <v>4.9179646719664936</v>
      </c>
      <c r="AM74" s="15">
        <v>5.6037503582256623</v>
      </c>
      <c r="AN74" s="15">
        <v>3.5469931863434634</v>
      </c>
      <c r="AO74" s="15">
        <v>3.3671885676212838</v>
      </c>
      <c r="AP74" s="15">
        <v>6.2838980378159812</v>
      </c>
      <c r="AQ74" s="15"/>
      <c r="AR74" s="15"/>
      <c r="AS74" s="15"/>
      <c r="AT74" s="15">
        <v>7.4210782850389521</v>
      </c>
      <c r="AU74" s="15"/>
      <c r="AV74" s="15">
        <v>4.5640480554259204</v>
      </c>
      <c r="AW74" s="15"/>
      <c r="AX74" s="15">
        <v>7.341622488418313</v>
      </c>
      <c r="AY74" s="11">
        <f t="shared" si="16"/>
        <v>4.7126075463418813</v>
      </c>
      <c r="AZ74" s="11">
        <f t="shared" si="17"/>
        <v>0.99116590201634791</v>
      </c>
      <c r="BA74" s="11">
        <f t="shared" si="18"/>
        <v>6.4422496096277291</v>
      </c>
      <c r="BB74" s="11">
        <f t="shared" si="19"/>
        <v>1.6270553507974816</v>
      </c>
      <c r="BC74" s="11">
        <f t="shared" si="20"/>
        <v>8.9078494187875057E-2</v>
      </c>
    </row>
    <row r="75" spans="1:55" x14ac:dyDescent="0.25">
      <c r="A75" t="s">
        <v>211</v>
      </c>
      <c r="B75" t="s">
        <v>188</v>
      </c>
      <c r="C75">
        <v>712.49231640000005</v>
      </c>
      <c r="E75" t="s">
        <v>209</v>
      </c>
      <c r="G75" t="s">
        <v>48</v>
      </c>
      <c r="H75" t="s">
        <v>49</v>
      </c>
      <c r="I75" t="s">
        <v>50</v>
      </c>
      <c r="J75" t="s">
        <v>212</v>
      </c>
      <c r="K75" t="s">
        <v>103</v>
      </c>
      <c r="L75" t="s">
        <v>172</v>
      </c>
      <c r="N75" s="15">
        <v>5.6545456328739494</v>
      </c>
      <c r="O75" s="15">
        <v>4.8297508603150101</v>
      </c>
      <c r="P75" s="15">
        <v>3.1189386982137277</v>
      </c>
      <c r="Q75" s="15">
        <v>5.2299425981035821</v>
      </c>
      <c r="R75" s="15">
        <v>4.1126405641488208</v>
      </c>
      <c r="S75" s="15">
        <v>3.741019200471603</v>
      </c>
      <c r="T75" s="15">
        <v>3.3997758468108832</v>
      </c>
      <c r="U75" s="15">
        <v>6.5010403887775663</v>
      </c>
      <c r="V75" s="15">
        <v>6.4291976865661598</v>
      </c>
      <c r="W75" s="15">
        <v>8.2882908735744056</v>
      </c>
      <c r="X75" s="15">
        <v>4.9520455732086361</v>
      </c>
      <c r="Y75" s="15">
        <v>8.0594045589765209</v>
      </c>
      <c r="Z75" s="15">
        <v>5.6497812247973531</v>
      </c>
      <c r="AA75" s="15">
        <v>6.7895327233602112</v>
      </c>
      <c r="AB75" s="15">
        <v>5.6479365437875479</v>
      </c>
      <c r="AC75" s="15">
        <v>7.7219026363972159</v>
      </c>
      <c r="AD75" s="11">
        <f t="shared" si="11"/>
        <v>4.5734567237143926</v>
      </c>
      <c r="AE75" s="11">
        <f t="shared" si="12"/>
        <v>1.1819744772074785</v>
      </c>
      <c r="AF75" s="11">
        <f t="shared" si="13"/>
        <v>6.6922614775835072</v>
      </c>
      <c r="AG75" s="11">
        <f t="shared" si="14"/>
        <v>1.2398701686539966</v>
      </c>
      <c r="AH75" s="11">
        <f t="shared" si="15"/>
        <v>3.8134032261528082E-4</v>
      </c>
      <c r="AI75" s="15">
        <v>24.82199932116907</v>
      </c>
      <c r="AJ75" s="15">
        <v>18.051086502865527</v>
      </c>
      <c r="AK75" s="15">
        <v>16.248519823201775</v>
      </c>
      <c r="AL75" s="15">
        <v>21.650775013646356</v>
      </c>
      <c r="AM75" s="15">
        <v>21.512483476591239</v>
      </c>
      <c r="AN75" s="15">
        <v>17.012300892102353</v>
      </c>
      <c r="AO75" s="15">
        <v>13.387368352161964</v>
      </c>
      <c r="AP75" s="15">
        <v>23.740610562015394</v>
      </c>
      <c r="AQ75" s="15">
        <v>34.940758664192458</v>
      </c>
      <c r="AR75" s="15">
        <v>35.194906040978687</v>
      </c>
      <c r="AS75" s="15">
        <v>37.71502569149871</v>
      </c>
      <c r="AT75" s="15">
        <v>43.473334020987927</v>
      </c>
      <c r="AU75" s="15">
        <v>41.980851044423289</v>
      </c>
      <c r="AV75" s="15">
        <v>18.822905573571784</v>
      </c>
      <c r="AW75" s="15">
        <v>38.349371707797744</v>
      </c>
      <c r="AX75" s="15">
        <v>39.883299760530136</v>
      </c>
      <c r="AY75" s="11">
        <f t="shared" si="16"/>
        <v>19.55314299296921</v>
      </c>
      <c r="AZ75" s="11">
        <f t="shared" si="17"/>
        <v>3.9854049869553636</v>
      </c>
      <c r="BA75" s="11">
        <f t="shared" si="18"/>
        <v>36.295056562997587</v>
      </c>
      <c r="BB75" s="11">
        <f t="shared" si="19"/>
        <v>7.6652131887293864</v>
      </c>
      <c r="BC75" s="11">
        <f t="shared" si="20"/>
        <v>4.0866962497265508E-4</v>
      </c>
    </row>
    <row r="76" spans="1:55" x14ac:dyDescent="0.25">
      <c r="A76" t="s">
        <v>213</v>
      </c>
      <c r="B76" t="s">
        <v>188</v>
      </c>
      <c r="C76">
        <v>712.49231640000005</v>
      </c>
      <c r="E76" t="s">
        <v>209</v>
      </c>
      <c r="G76" t="s">
        <v>48</v>
      </c>
      <c r="H76" t="s">
        <v>49</v>
      </c>
      <c r="I76" t="s">
        <v>50</v>
      </c>
      <c r="J76" t="s">
        <v>214</v>
      </c>
      <c r="K76" t="s">
        <v>102</v>
      </c>
      <c r="L76" t="s">
        <v>173</v>
      </c>
      <c r="N76" s="15">
        <v>155.46384594560527</v>
      </c>
      <c r="O76" s="15">
        <v>175.46074334716155</v>
      </c>
      <c r="P76" s="15">
        <v>121.54557741472533</v>
      </c>
      <c r="Q76" s="15">
        <v>168.7301578351927</v>
      </c>
      <c r="R76" s="15">
        <v>145.33957434320186</v>
      </c>
      <c r="S76" s="15">
        <v>132.36157823937879</v>
      </c>
      <c r="T76" s="15">
        <v>134.67659477946711</v>
      </c>
      <c r="U76" s="15">
        <v>210.42093527153008</v>
      </c>
      <c r="V76" s="15">
        <v>188.02968574562277</v>
      </c>
      <c r="W76" s="15">
        <v>279.33042678037771</v>
      </c>
      <c r="X76" s="15">
        <v>169.01496738527945</v>
      </c>
      <c r="Y76" s="15">
        <v>251.55542068714192</v>
      </c>
      <c r="Z76" s="15">
        <v>198.65796455613378</v>
      </c>
      <c r="AA76" s="15">
        <v>218.21749078088891</v>
      </c>
      <c r="AB76" s="15">
        <v>184.12200715238475</v>
      </c>
      <c r="AC76" s="15">
        <v>239.44657037010501</v>
      </c>
      <c r="AD76" s="11">
        <f t="shared" si="11"/>
        <v>155.49987589703284</v>
      </c>
      <c r="AE76" s="11">
        <f t="shared" si="12"/>
        <v>28.821907884169921</v>
      </c>
      <c r="AF76" s="11">
        <f t="shared" si="13"/>
        <v>216.04681668224183</v>
      </c>
      <c r="AG76" s="11">
        <f t="shared" si="14"/>
        <v>38.05345240601487</v>
      </c>
      <c r="AH76" s="11">
        <f t="shared" si="15"/>
        <v>3.9578383251896731E-4</v>
      </c>
      <c r="AI76" s="15">
        <v>595.23458616325308</v>
      </c>
      <c r="AJ76" s="15">
        <v>476.41287360431318</v>
      </c>
      <c r="AK76" s="15">
        <v>460.58442529093503</v>
      </c>
      <c r="AL76" s="15">
        <v>496.96909042752702</v>
      </c>
      <c r="AM76" s="15">
        <v>559.87892713925646</v>
      </c>
      <c r="AN76" s="15">
        <v>437.8423068045102</v>
      </c>
      <c r="AO76" s="15">
        <v>357.68338939232621</v>
      </c>
      <c r="AP76" s="15">
        <v>579.71035651815896</v>
      </c>
      <c r="AQ76" s="15">
        <v>540.8657448361057</v>
      </c>
      <c r="AR76" s="15">
        <v>562.2385033419614</v>
      </c>
      <c r="AS76" s="15">
        <v>641.68143024241851</v>
      </c>
      <c r="AT76" s="15">
        <v>669.28956536163116</v>
      </c>
      <c r="AU76" s="15">
        <v>706.31061379390405</v>
      </c>
      <c r="AV76" s="15">
        <v>349.99126729191283</v>
      </c>
      <c r="AW76" s="15">
        <v>617.66046705530584</v>
      </c>
      <c r="AX76" s="15">
        <v>637.3369555049801</v>
      </c>
      <c r="AY76" s="11">
        <f t="shared" si="16"/>
        <v>495.53949441753502</v>
      </c>
      <c r="AZ76" s="11">
        <f t="shared" si="17"/>
        <v>80.255313420186482</v>
      </c>
      <c r="BA76" s="11">
        <f t="shared" si="18"/>
        <v>590.67181842852744</v>
      </c>
      <c r="BB76" s="11">
        <f t="shared" si="19"/>
        <v>111.0195027048281</v>
      </c>
      <c r="BC76" s="11">
        <f t="shared" si="20"/>
        <v>5.956107465466462E-2</v>
      </c>
    </row>
    <row r="77" spans="1:55" x14ac:dyDescent="0.25">
      <c r="A77" t="s">
        <v>215</v>
      </c>
      <c r="B77" t="s">
        <v>188</v>
      </c>
      <c r="C77">
        <v>714.50788639999996</v>
      </c>
      <c r="E77" t="s">
        <v>216</v>
      </c>
      <c r="G77" t="s">
        <v>48</v>
      </c>
      <c r="H77" t="s">
        <v>49</v>
      </c>
      <c r="I77" t="s">
        <v>50</v>
      </c>
      <c r="J77" t="s">
        <v>217</v>
      </c>
      <c r="K77" t="s">
        <v>103</v>
      </c>
      <c r="L77" t="s">
        <v>53</v>
      </c>
      <c r="N77" s="15">
        <v>25.165619529455444</v>
      </c>
      <c r="O77" s="15">
        <v>23.82832857981176</v>
      </c>
      <c r="P77" s="15">
        <v>14.092339945568405</v>
      </c>
      <c r="Q77" s="15">
        <v>25.921252969135441</v>
      </c>
      <c r="R77" s="15">
        <v>18.962826952997364</v>
      </c>
      <c r="S77" s="15">
        <v>19.728602017170729</v>
      </c>
      <c r="T77" s="15">
        <v>21.172118061262928</v>
      </c>
      <c r="U77" s="15">
        <v>30.514209418911481</v>
      </c>
      <c r="V77" s="15">
        <v>29.367772092957104</v>
      </c>
      <c r="W77" s="15">
        <v>42.954117168499515</v>
      </c>
      <c r="X77" s="15">
        <v>28.56470520747628</v>
      </c>
      <c r="Y77" s="15">
        <v>33.133896991725933</v>
      </c>
      <c r="Z77" s="15">
        <v>27.707497079186403</v>
      </c>
      <c r="AA77" s="15">
        <v>30.67832498549944</v>
      </c>
      <c r="AB77" s="15">
        <v>30.218486546826252</v>
      </c>
      <c r="AC77" s="15">
        <v>49.047920964126277</v>
      </c>
      <c r="AD77" s="11">
        <f t="shared" si="11"/>
        <v>22.423162184289197</v>
      </c>
      <c r="AE77" s="11">
        <f t="shared" si="12"/>
        <v>5.0341623556192898</v>
      </c>
      <c r="AF77" s="11">
        <f t="shared" si="13"/>
        <v>33.959090129537152</v>
      </c>
      <c r="AG77" s="11">
        <f t="shared" si="14"/>
        <v>7.7761706685240819</v>
      </c>
      <c r="AH77" s="11">
        <f t="shared" si="15"/>
        <v>5.039137034913569E-4</v>
      </c>
      <c r="AI77" s="15">
        <v>139.77606196566268</v>
      </c>
      <c r="AJ77" s="15">
        <v>126.02450695075157</v>
      </c>
      <c r="AK77" s="15">
        <v>97.575992413548363</v>
      </c>
      <c r="AL77" s="15">
        <v>137.25148408127805</v>
      </c>
      <c r="AM77" s="15">
        <v>178.26422737622684</v>
      </c>
      <c r="AN77" s="15">
        <v>109.50643787521466</v>
      </c>
      <c r="AO77" s="15">
        <v>92.892280231372212</v>
      </c>
      <c r="AP77" s="15">
        <v>135.57281045510371</v>
      </c>
      <c r="AQ77" s="15">
        <v>243.29262549009209</v>
      </c>
      <c r="AR77" s="15">
        <v>215.5063121800961</v>
      </c>
      <c r="AS77" s="15">
        <v>256.67806545881712</v>
      </c>
      <c r="AT77" s="15">
        <v>324.35885851091803</v>
      </c>
      <c r="AU77" s="15">
        <v>295.46006738355197</v>
      </c>
      <c r="AV77" s="15">
        <v>170.31444116087005</v>
      </c>
      <c r="AW77" s="15">
        <v>270.53484252725974</v>
      </c>
      <c r="AX77" s="15">
        <v>397.53868897221059</v>
      </c>
      <c r="AY77" s="11">
        <f t="shared" si="16"/>
        <v>127.10797516864474</v>
      </c>
      <c r="AZ77" s="11">
        <f t="shared" si="17"/>
        <v>27.531349861746261</v>
      </c>
      <c r="BA77" s="11">
        <f t="shared" si="18"/>
        <v>271.71048771047697</v>
      </c>
      <c r="BB77" s="11">
        <f t="shared" si="19"/>
        <v>69.326997495118789</v>
      </c>
      <c r="BC77" s="11">
        <f t="shared" si="20"/>
        <v>3.9916782470267786E-4</v>
      </c>
    </row>
    <row r="78" spans="1:55" x14ac:dyDescent="0.25">
      <c r="A78" t="s">
        <v>218</v>
      </c>
      <c r="B78" t="s">
        <v>188</v>
      </c>
      <c r="C78">
        <v>714.50788639999996</v>
      </c>
      <c r="E78" t="s">
        <v>216</v>
      </c>
      <c r="G78" t="s">
        <v>48</v>
      </c>
      <c r="H78" t="s">
        <v>49</v>
      </c>
      <c r="I78" t="s">
        <v>50</v>
      </c>
      <c r="J78" t="s">
        <v>219</v>
      </c>
      <c r="K78" t="s">
        <v>102</v>
      </c>
      <c r="L78" t="s">
        <v>172</v>
      </c>
      <c r="N78" s="15">
        <v>721.76513601545741</v>
      </c>
      <c r="O78" s="15">
        <v>688.2579003022804</v>
      </c>
      <c r="P78" s="15">
        <v>444.30576593909586</v>
      </c>
      <c r="Q78" s="15">
        <v>746.45507671179212</v>
      </c>
      <c r="R78" s="15">
        <v>561.71265522322778</v>
      </c>
      <c r="S78" s="15">
        <v>574.99095098467296</v>
      </c>
      <c r="T78" s="15">
        <v>556.4351874771296</v>
      </c>
      <c r="U78" s="15">
        <v>856.21450108143176</v>
      </c>
      <c r="V78" s="15">
        <v>653.10399395892478</v>
      </c>
      <c r="W78" s="15">
        <v>986.19368794488844</v>
      </c>
      <c r="X78" s="15">
        <v>683.21802707459437</v>
      </c>
      <c r="Y78" s="15">
        <v>800.65464669239373</v>
      </c>
      <c r="Z78" s="15">
        <v>659.21735087585819</v>
      </c>
      <c r="AA78" s="15">
        <v>770.02648508662878</v>
      </c>
      <c r="AB78" s="15">
        <v>712.38865814350129</v>
      </c>
      <c r="AC78" s="15">
        <v>1007.780543117887</v>
      </c>
      <c r="AD78" s="11">
        <f t="shared" si="11"/>
        <v>643.76714671688603</v>
      </c>
      <c r="AE78" s="11">
        <f t="shared" si="12"/>
        <v>132.35052001218219</v>
      </c>
      <c r="AF78" s="11">
        <f t="shared" si="13"/>
        <v>784.0729241118346</v>
      </c>
      <c r="AG78" s="11">
        <f t="shared" si="14"/>
        <v>141.12926041861317</v>
      </c>
      <c r="AH78" s="11">
        <f t="shared" si="15"/>
        <v>1.021905733355139E-2</v>
      </c>
      <c r="AI78" s="15">
        <v>1400.756936433803</v>
      </c>
      <c r="AJ78" s="15">
        <v>1477.2115071884014</v>
      </c>
      <c r="AK78" s="15">
        <v>1521.7006729238515</v>
      </c>
      <c r="AL78" s="15">
        <v>1303.9794105696828</v>
      </c>
      <c r="AM78" s="15">
        <v>1874.9123830721555</v>
      </c>
      <c r="AN78" s="15">
        <v>1358.749111033409</v>
      </c>
      <c r="AO78" s="15">
        <v>1161.0801413788895</v>
      </c>
      <c r="AP78" s="15">
        <v>1359.8021716378739</v>
      </c>
      <c r="AQ78" s="15">
        <v>1375.0495203690109</v>
      </c>
      <c r="AR78" s="15">
        <v>1139.727076404205</v>
      </c>
      <c r="AS78" s="15">
        <v>1519.0609601930023</v>
      </c>
      <c r="AT78" s="15">
        <v>1727.2953961075641</v>
      </c>
      <c r="AU78" s="15">
        <v>1613.470116979192</v>
      </c>
      <c r="AV78" s="15">
        <v>959.44375729832609</v>
      </c>
      <c r="AW78" s="15">
        <v>1526.5807025414533</v>
      </c>
      <c r="AX78" s="15">
        <v>2121.2626817320529</v>
      </c>
      <c r="AY78" s="11">
        <f t="shared" si="16"/>
        <v>1432.2740417797584</v>
      </c>
      <c r="AZ78" s="11">
        <f t="shared" si="17"/>
        <v>209.62628607040207</v>
      </c>
      <c r="BA78" s="11">
        <f t="shared" si="18"/>
        <v>1497.7362764531008</v>
      </c>
      <c r="BB78" s="11">
        <f t="shared" si="19"/>
        <v>356.39967452458183</v>
      </c>
      <c r="BC78" s="11">
        <f t="shared" si="20"/>
        <v>0.66833380840435486</v>
      </c>
    </row>
    <row r="79" spans="1:55" x14ac:dyDescent="0.25">
      <c r="A79" t="s">
        <v>220</v>
      </c>
      <c r="B79" t="s">
        <v>188</v>
      </c>
      <c r="C79">
        <v>716.52346480000006</v>
      </c>
      <c r="E79" t="s">
        <v>221</v>
      </c>
      <c r="G79" t="s">
        <v>48</v>
      </c>
      <c r="H79" t="s">
        <v>49</v>
      </c>
      <c r="I79" t="s">
        <v>50</v>
      </c>
      <c r="J79" t="s">
        <v>222</v>
      </c>
      <c r="K79" t="s">
        <v>102</v>
      </c>
      <c r="L79" t="s">
        <v>53</v>
      </c>
      <c r="N79" s="15">
        <v>1540.0513846108829</v>
      </c>
      <c r="O79" s="15">
        <v>1523.5547397559401</v>
      </c>
      <c r="P79" s="15">
        <v>1104.8642471700903</v>
      </c>
      <c r="Q79" s="15">
        <v>1464.0190667910201</v>
      </c>
      <c r="R79" s="15">
        <v>1730.4375156387159</v>
      </c>
      <c r="S79" s="15">
        <v>1235.2428434453871</v>
      </c>
      <c r="T79" s="15">
        <v>1247.482415573787</v>
      </c>
      <c r="U79" s="15">
        <v>1908.0084876286401</v>
      </c>
      <c r="V79" s="15">
        <v>1572.9113036161821</v>
      </c>
      <c r="W79" s="15">
        <v>2498.6958741633089</v>
      </c>
      <c r="X79" s="15">
        <v>1715.3126104491089</v>
      </c>
      <c r="Y79" s="15">
        <v>2274.010838544868</v>
      </c>
      <c r="Z79" s="15">
        <v>1833.8799890090324</v>
      </c>
      <c r="AA79" s="15">
        <v>1820.3116797643852</v>
      </c>
      <c r="AB79" s="15">
        <v>1763.7406067620691</v>
      </c>
      <c r="AC79" s="15">
        <v>2242.3682815261141</v>
      </c>
      <c r="AD79" s="11">
        <f t="shared" si="11"/>
        <v>1469.207587576808</v>
      </c>
      <c r="AE79" s="11">
        <f t="shared" si="12"/>
        <v>268.70969613337434</v>
      </c>
      <c r="AF79" s="11">
        <f t="shared" si="13"/>
        <v>1965.1538979793836</v>
      </c>
      <c r="AG79" s="11">
        <f t="shared" si="14"/>
        <v>327.75465727349291</v>
      </c>
      <c r="AH79" s="11">
        <f t="shared" si="15"/>
        <v>3.5590008563180365E-3</v>
      </c>
      <c r="AI79" s="15">
        <v>4069.0681979531464</v>
      </c>
      <c r="AJ79" s="15">
        <v>3063.469980328317</v>
      </c>
      <c r="AK79" s="15">
        <v>3138.5713748603125</v>
      </c>
      <c r="AL79" s="15">
        <v>3721.3702975901419</v>
      </c>
      <c r="AM79" s="15">
        <v>3945.7448845873814</v>
      </c>
      <c r="AN79" s="15">
        <v>3088.678800263689</v>
      </c>
      <c r="AO79" s="15">
        <v>2946.3837954238297</v>
      </c>
      <c r="AP79" s="15">
        <v>3801.4373610635121</v>
      </c>
      <c r="AQ79" s="15">
        <v>5025.0147020035793</v>
      </c>
      <c r="AR79" s="15">
        <v>3459.4509438724881</v>
      </c>
      <c r="AS79" s="15">
        <v>5019.3582151553437</v>
      </c>
      <c r="AT79" s="15">
        <v>5825.2316722562264</v>
      </c>
      <c r="AU79" s="15">
        <v>4808.755044242851</v>
      </c>
      <c r="AV79" s="15">
        <v>2649.6025841660071</v>
      </c>
      <c r="AW79" s="15">
        <v>4976.3381019628341</v>
      </c>
      <c r="AX79" s="15">
        <v>5223.5981143185018</v>
      </c>
      <c r="AY79" s="11">
        <f t="shared" si="16"/>
        <v>3471.8405865087911</v>
      </c>
      <c r="AZ79" s="11">
        <f t="shared" si="17"/>
        <v>455.58720778462708</v>
      </c>
      <c r="BA79" s="11">
        <f t="shared" si="18"/>
        <v>4623.4186722472296</v>
      </c>
      <c r="BB79" s="11">
        <f t="shared" si="19"/>
        <v>1037.3241578594236</v>
      </c>
      <c r="BC79" s="11">
        <f t="shared" si="20"/>
        <v>7.9372968706804808E-3</v>
      </c>
    </row>
    <row r="80" spans="1:55" x14ac:dyDescent="0.25">
      <c r="A80" t="s">
        <v>226</v>
      </c>
      <c r="B80" t="s">
        <v>188</v>
      </c>
      <c r="C80">
        <v>736.49235639999995</v>
      </c>
      <c r="E80" t="s">
        <v>227</v>
      </c>
      <c r="G80" t="s">
        <v>48</v>
      </c>
      <c r="H80" t="s">
        <v>49</v>
      </c>
      <c r="I80" t="s">
        <v>50</v>
      </c>
      <c r="J80" t="s">
        <v>228</v>
      </c>
      <c r="K80" t="s">
        <v>103</v>
      </c>
      <c r="L80" t="s">
        <v>58</v>
      </c>
      <c r="N80" s="15">
        <v>5.8840133266547872</v>
      </c>
      <c r="O80" s="15">
        <v>6.3686154012485794</v>
      </c>
      <c r="P80" s="15">
        <v>3.720379067781471</v>
      </c>
      <c r="Q80" s="15">
        <v>4.9902488660898747</v>
      </c>
      <c r="R80" s="15">
        <v>2.9928658400946979</v>
      </c>
      <c r="S80" s="15">
        <v>2.7427536663353118</v>
      </c>
      <c r="T80" s="15"/>
      <c r="U80" s="15">
        <v>6.0958321893099114</v>
      </c>
      <c r="V80" s="15">
        <v>5.5535039775322801</v>
      </c>
      <c r="W80" s="15">
        <v>7.0709662203577288</v>
      </c>
      <c r="X80" s="15">
        <v>5.3228341533384071</v>
      </c>
      <c r="Y80" s="15">
        <v>7.3182873656939922</v>
      </c>
      <c r="Z80" s="15">
        <v>4.9263276325004828</v>
      </c>
      <c r="AA80" s="15">
        <v>5.5354905063422617</v>
      </c>
      <c r="AB80" s="15">
        <v>6.5398126720741985</v>
      </c>
      <c r="AC80" s="15">
        <v>7.0787638126261756</v>
      </c>
      <c r="AD80" s="11">
        <f t="shared" si="11"/>
        <v>4.6849583367878056</v>
      </c>
      <c r="AE80" s="11">
        <f t="shared" si="12"/>
        <v>1.5232613301693081</v>
      </c>
      <c r="AF80" s="11">
        <f t="shared" si="13"/>
        <v>6.1682482925581912</v>
      </c>
      <c r="AG80" s="11">
        <f t="shared" si="14"/>
        <v>0.93655700069562964</v>
      </c>
      <c r="AH80" s="11">
        <f t="shared" si="15"/>
        <v>1.1914851432758968E-2</v>
      </c>
      <c r="AI80" s="15">
        <v>8.2478705293538219</v>
      </c>
      <c r="AJ80" s="15">
        <v>7.6372582561595213</v>
      </c>
      <c r="AK80" s="15">
        <v>8.2885549844642536</v>
      </c>
      <c r="AL80" s="15">
        <v>9.3184905219730965</v>
      </c>
      <c r="AM80" s="15">
        <v>8.3506989096099318</v>
      </c>
      <c r="AN80" s="15">
        <v>8.0575301424813244</v>
      </c>
      <c r="AO80" s="15">
        <v>6.0411779350821719</v>
      </c>
      <c r="AP80" s="15">
        <v>8.0414311769592519</v>
      </c>
      <c r="AQ80" s="15">
        <v>10.42148567141626</v>
      </c>
      <c r="AR80" s="15">
        <v>8.7984113139711297</v>
      </c>
      <c r="AS80" s="15">
        <v>14.54686327208678</v>
      </c>
      <c r="AT80" s="15">
        <v>13.012108582507395</v>
      </c>
      <c r="AU80" s="15">
        <v>15.958357240708255</v>
      </c>
      <c r="AV80" s="15">
        <v>7.0916139331314945</v>
      </c>
      <c r="AW80" s="15">
        <v>11.85817605655804</v>
      </c>
      <c r="AX80" s="15">
        <v>19.900078945121699</v>
      </c>
      <c r="AY80" s="11">
        <f t="shared" si="16"/>
        <v>7.9978765570104215</v>
      </c>
      <c r="AZ80" s="11">
        <f t="shared" si="17"/>
        <v>0.92424999729403778</v>
      </c>
      <c r="BA80" s="11">
        <f t="shared" si="18"/>
        <v>12.698386876937629</v>
      </c>
      <c r="BB80" s="11">
        <f t="shared" si="19"/>
        <v>4.1151810803257609</v>
      </c>
      <c r="BC80" s="11">
        <f t="shared" si="20"/>
        <v>1.3590488905274357E-2</v>
      </c>
    </row>
    <row r="81" spans="1:55" x14ac:dyDescent="0.25">
      <c r="A81" t="s">
        <v>229</v>
      </c>
      <c r="B81" t="s">
        <v>188</v>
      </c>
      <c r="C81">
        <v>736.49235639999995</v>
      </c>
      <c r="E81" t="s">
        <v>227</v>
      </c>
      <c r="G81" t="s">
        <v>48</v>
      </c>
      <c r="H81" t="s">
        <v>49</v>
      </c>
      <c r="I81" t="s">
        <v>50</v>
      </c>
      <c r="J81" t="s">
        <v>230</v>
      </c>
      <c r="K81" t="s">
        <v>173</v>
      </c>
      <c r="L81" t="s">
        <v>172</v>
      </c>
      <c r="N81" s="15">
        <v>10.57316742336779</v>
      </c>
      <c r="O81" s="15">
        <v>8.2617446503966505</v>
      </c>
      <c r="P81" s="15">
        <v>4.1291265526934815</v>
      </c>
      <c r="Q81" s="15">
        <v>6.4134636346938549</v>
      </c>
      <c r="R81" s="15">
        <v>6.1840586016512979</v>
      </c>
      <c r="S81" s="15">
        <v>5.2350928147052196</v>
      </c>
      <c r="T81" s="15">
        <v>8.2842207955423781</v>
      </c>
      <c r="U81" s="15">
        <v>8.365829399338681</v>
      </c>
      <c r="V81" s="15">
        <v>8.4126882260804763</v>
      </c>
      <c r="W81" s="15">
        <v>11.40058687138602</v>
      </c>
      <c r="X81" s="15">
        <v>9.1196525799912305</v>
      </c>
      <c r="Y81" s="15">
        <v>10.826016190090289</v>
      </c>
      <c r="Z81" s="15">
        <v>10.304547431029221</v>
      </c>
      <c r="AA81" s="15">
        <v>8.8162901405657443</v>
      </c>
      <c r="AB81" s="15">
        <v>9.5097727055776176</v>
      </c>
      <c r="AC81" s="15">
        <v>11.395863696719591</v>
      </c>
      <c r="AD81" s="11">
        <f t="shared" si="11"/>
        <v>7.1808379840486687</v>
      </c>
      <c r="AE81" s="11">
        <f t="shared" si="12"/>
        <v>2.0694794370546794</v>
      </c>
      <c r="AF81" s="11">
        <f t="shared" si="13"/>
        <v>9.9731772301800223</v>
      </c>
      <c r="AG81" s="11">
        <f t="shared" si="14"/>
        <v>1.1720212893829622</v>
      </c>
      <c r="AH81" s="11">
        <f t="shared" si="15"/>
        <v>1.0910448070854466E-2</v>
      </c>
      <c r="AI81" s="15"/>
      <c r="AJ81" s="15">
        <v>18.79151994144004</v>
      </c>
      <c r="AK81" s="15">
        <v>18.651601982502594</v>
      </c>
      <c r="AL81" s="15"/>
      <c r="AM81" s="15">
        <v>33.880217305804649</v>
      </c>
      <c r="AN81" s="15">
        <v>19.92159182233079</v>
      </c>
      <c r="AO81" s="15">
        <v>16.560747444932204</v>
      </c>
      <c r="AP81" s="15">
        <v>24.683617332200509</v>
      </c>
      <c r="AQ81" s="15">
        <v>22.852293401815889</v>
      </c>
      <c r="AR81" s="15"/>
      <c r="AS81" s="15"/>
      <c r="AT81" s="15"/>
      <c r="AU81" s="15"/>
      <c r="AV81" s="15">
        <v>18.694567001496591</v>
      </c>
      <c r="AW81" s="15"/>
      <c r="AX81" s="15">
        <v>62.036222564696502</v>
      </c>
      <c r="AY81" s="11">
        <f t="shared" si="16"/>
        <v>22.081549304868464</v>
      </c>
      <c r="AZ81" s="11">
        <f t="shared" si="17"/>
        <v>6.3829903018044929</v>
      </c>
      <c r="BA81" s="11">
        <f t="shared" si="18"/>
        <v>34.52769432266966</v>
      </c>
      <c r="BB81" s="11">
        <f t="shared" si="19"/>
        <v>23.913615718597825</v>
      </c>
      <c r="BC81" s="11">
        <f t="shared" si="20"/>
        <v>0.52090530119515555</v>
      </c>
    </row>
    <row r="82" spans="1:55" x14ac:dyDescent="0.25">
      <c r="A82" t="s">
        <v>231</v>
      </c>
      <c r="B82" t="s">
        <v>188</v>
      </c>
      <c r="C82">
        <v>738.50793869999995</v>
      </c>
      <c r="E82" t="s">
        <v>232</v>
      </c>
      <c r="G82" t="s">
        <v>48</v>
      </c>
      <c r="H82" t="s">
        <v>49</v>
      </c>
      <c r="I82" t="s">
        <v>50</v>
      </c>
      <c r="J82" t="s">
        <v>233</v>
      </c>
      <c r="K82" t="s">
        <v>102</v>
      </c>
      <c r="L82" t="s">
        <v>58</v>
      </c>
      <c r="N82" s="15">
        <v>336.46554560915911</v>
      </c>
      <c r="O82" s="15">
        <v>374.69400148918658</v>
      </c>
      <c r="P82" s="15">
        <v>266.94367984137159</v>
      </c>
      <c r="Q82" s="15">
        <v>314.82576464604529</v>
      </c>
      <c r="R82" s="15">
        <v>366.54510257883658</v>
      </c>
      <c r="S82" s="15">
        <v>240.42114220482929</v>
      </c>
      <c r="T82" s="15">
        <v>269.3777323919839</v>
      </c>
      <c r="U82" s="15">
        <v>335.22388416024876</v>
      </c>
      <c r="V82" s="15">
        <v>306.28434980850716</v>
      </c>
      <c r="W82" s="15">
        <v>449.88796054297302</v>
      </c>
      <c r="X82" s="15">
        <v>344.01575274300097</v>
      </c>
      <c r="Y82" s="15">
        <v>431.45747721502755</v>
      </c>
      <c r="Z82" s="15">
        <v>320.65705422831564</v>
      </c>
      <c r="AA82" s="15">
        <v>350.59358567941763</v>
      </c>
      <c r="AB82" s="15">
        <v>353.71017189756833</v>
      </c>
      <c r="AC82" s="15">
        <v>405.92542000726007</v>
      </c>
      <c r="AD82" s="11">
        <f t="shared" si="11"/>
        <v>313.06210661520765</v>
      </c>
      <c r="AE82" s="11">
        <f t="shared" si="12"/>
        <v>49.29914618673876</v>
      </c>
      <c r="AF82" s="11">
        <f t="shared" si="13"/>
        <v>370.3164715152588</v>
      </c>
      <c r="AG82" s="11">
        <f t="shared" si="14"/>
        <v>52.454744049300452</v>
      </c>
      <c r="AH82" s="11">
        <f t="shared" si="15"/>
        <v>3.317815015959974E-2</v>
      </c>
      <c r="AI82" s="15">
        <v>511.20990405138326</v>
      </c>
      <c r="AJ82" s="15">
        <v>438.09627241134052</v>
      </c>
      <c r="AK82" s="15">
        <v>651.15266637784521</v>
      </c>
      <c r="AL82" s="15">
        <v>451.06919541621164</v>
      </c>
      <c r="AM82" s="15">
        <v>594.69790847097693</v>
      </c>
      <c r="AN82" s="15">
        <v>533.16389187258028</v>
      </c>
      <c r="AO82" s="15">
        <v>474.9622816341348</v>
      </c>
      <c r="AP82" s="15">
        <v>498.76000893853859</v>
      </c>
      <c r="AQ82" s="15">
        <v>488.11072901769501</v>
      </c>
      <c r="AR82" s="15">
        <v>430.51024567339869</v>
      </c>
      <c r="AS82" s="15">
        <v>541.57941555017214</v>
      </c>
      <c r="AT82" s="15">
        <v>604.98104835983008</v>
      </c>
      <c r="AU82" s="15">
        <v>618.1627223964357</v>
      </c>
      <c r="AV82" s="15">
        <v>375.96695629500806</v>
      </c>
      <c r="AW82" s="15">
        <v>505.03807456736115</v>
      </c>
      <c r="AX82" s="15">
        <v>581.68716927921025</v>
      </c>
      <c r="AY82" s="11">
        <f t="shared" si="16"/>
        <v>519.13901614662643</v>
      </c>
      <c r="AZ82" s="11">
        <f t="shared" si="17"/>
        <v>72.668162244340863</v>
      </c>
      <c r="BA82" s="11">
        <f t="shared" si="18"/>
        <v>518.25454514238879</v>
      </c>
      <c r="BB82" s="11">
        <f t="shared" si="19"/>
        <v>85.439220168742338</v>
      </c>
      <c r="BC82" s="11">
        <f t="shared" si="20"/>
        <v>0.98064612738204904</v>
      </c>
    </row>
    <row r="83" spans="1:55" x14ac:dyDescent="0.25">
      <c r="A83" t="s">
        <v>234</v>
      </c>
      <c r="B83" t="s">
        <v>188</v>
      </c>
      <c r="C83">
        <v>740.52352359999998</v>
      </c>
      <c r="E83" t="s">
        <v>235</v>
      </c>
      <c r="G83" t="s">
        <v>48</v>
      </c>
      <c r="H83" t="s">
        <v>49</v>
      </c>
      <c r="I83" t="s">
        <v>50</v>
      </c>
      <c r="J83" t="s">
        <v>236</v>
      </c>
      <c r="K83" t="s">
        <v>102</v>
      </c>
      <c r="L83" t="s">
        <v>180</v>
      </c>
      <c r="N83" s="15">
        <v>199.1080369497908</v>
      </c>
      <c r="O83" s="15">
        <v>168.72181143717751</v>
      </c>
      <c r="P83" s="15">
        <v>127.97767053176474</v>
      </c>
      <c r="Q83" s="15">
        <v>200.11833139031455</v>
      </c>
      <c r="R83" s="15">
        <v>131.1834198380152</v>
      </c>
      <c r="S83" s="15">
        <v>138.61646789431711</v>
      </c>
      <c r="T83" s="15">
        <v>158.6789111767051</v>
      </c>
      <c r="U83" s="15">
        <v>195.61715757975458</v>
      </c>
      <c r="V83" s="15">
        <v>150.89490490828214</v>
      </c>
      <c r="W83" s="15">
        <v>239.06237653959334</v>
      </c>
      <c r="X83" s="15">
        <v>180.46513670670075</v>
      </c>
      <c r="Y83" s="15">
        <v>212.192534842003</v>
      </c>
      <c r="Z83" s="15">
        <v>153.32133271038526</v>
      </c>
      <c r="AA83" s="15">
        <v>166.25401867781733</v>
      </c>
      <c r="AB83" s="15">
        <v>189.42543435195495</v>
      </c>
      <c r="AC83" s="15">
        <v>218.24143151417309</v>
      </c>
      <c r="AD83" s="11">
        <f t="shared" si="11"/>
        <v>165.00272584972996</v>
      </c>
      <c r="AE83" s="11">
        <f t="shared" si="12"/>
        <v>30.701741334499708</v>
      </c>
      <c r="AF83" s="11">
        <f t="shared" si="13"/>
        <v>188.73214628136373</v>
      </c>
      <c r="AG83" s="11">
        <f t="shared" si="14"/>
        <v>32.102498106878635</v>
      </c>
      <c r="AH83" s="11">
        <f t="shared" si="15"/>
        <v>9.3552707249282399E-2</v>
      </c>
      <c r="AI83" s="15">
        <v>253.52346363886693</v>
      </c>
      <c r="AJ83" s="15">
        <v>241.81169014222675</v>
      </c>
      <c r="AK83" s="15">
        <v>296.94276576628567</v>
      </c>
      <c r="AL83" s="15">
        <v>337.61747273781384</v>
      </c>
      <c r="AM83" s="15">
        <v>306.77453115619596</v>
      </c>
      <c r="AN83" s="15">
        <v>286.71385475830641</v>
      </c>
      <c r="AO83" s="15">
        <v>221.81383991795224</v>
      </c>
      <c r="AP83" s="15">
        <v>255.75338642080015</v>
      </c>
      <c r="AQ83" s="15">
        <v>252.140912658758</v>
      </c>
      <c r="AR83" s="15">
        <v>209.21551733312697</v>
      </c>
      <c r="AS83" s="15">
        <v>319.01982632876206</v>
      </c>
      <c r="AT83" s="15">
        <v>307.43121758609004</v>
      </c>
      <c r="AU83" s="15">
        <v>300.19182994997243</v>
      </c>
      <c r="AV83" s="15">
        <v>164.16175722250159</v>
      </c>
      <c r="AW83" s="15">
        <v>275.87735386492363</v>
      </c>
      <c r="AX83" s="15">
        <v>273.56661795667503</v>
      </c>
      <c r="AY83" s="11">
        <f t="shared" si="16"/>
        <v>275.11887556730602</v>
      </c>
      <c r="AZ83" s="11">
        <f t="shared" si="17"/>
        <v>38.379794382056488</v>
      </c>
      <c r="BA83" s="11">
        <f t="shared" si="18"/>
        <v>262.70062911260123</v>
      </c>
      <c r="BB83" s="11">
        <f t="shared" si="19"/>
        <v>52.850243297541631</v>
      </c>
      <c r="BC83" s="11">
        <f t="shared" si="20"/>
        <v>0.52738051547216891</v>
      </c>
    </row>
    <row r="84" spans="1:55" x14ac:dyDescent="0.25">
      <c r="A84" t="s">
        <v>237</v>
      </c>
      <c r="B84" t="s">
        <v>188</v>
      </c>
      <c r="C84">
        <v>760.49291870000002</v>
      </c>
      <c r="E84" t="s">
        <v>238</v>
      </c>
      <c r="G84" t="s">
        <v>48</v>
      </c>
      <c r="H84" t="s">
        <v>49</v>
      </c>
      <c r="I84" t="s">
        <v>50</v>
      </c>
      <c r="J84" t="s">
        <v>239</v>
      </c>
      <c r="K84" t="s">
        <v>173</v>
      </c>
      <c r="L84" t="s">
        <v>58</v>
      </c>
      <c r="N84" s="15">
        <v>2.2903832139469662</v>
      </c>
      <c r="O84" s="15">
        <v>1.39877976127493</v>
      </c>
      <c r="P84" s="15">
        <v>1.799285803230261</v>
      </c>
      <c r="Q84" s="15">
        <v>1.6850480984207405</v>
      </c>
      <c r="R84" s="15">
        <v>1.5511332440352581</v>
      </c>
      <c r="S84" s="15">
        <v>1.164183245822906</v>
      </c>
      <c r="T84" s="15">
        <v>1.287024633586741</v>
      </c>
      <c r="U84" s="15">
        <v>1.4975786891242651</v>
      </c>
      <c r="V84" s="15">
        <v>1.189937543971973</v>
      </c>
      <c r="W84" s="15">
        <v>2.1873248156285725</v>
      </c>
      <c r="X84" s="15">
        <v>2.3234753618675605</v>
      </c>
      <c r="Y84" s="15">
        <v>1.39307588853541</v>
      </c>
      <c r="Z84" s="15">
        <v>2.3485009955571847</v>
      </c>
      <c r="AA84" s="15">
        <v>1.7815831623402079</v>
      </c>
      <c r="AB84" s="15">
        <v>2.4268342849445941</v>
      </c>
      <c r="AC84" s="15">
        <v>2.3040948049011929</v>
      </c>
      <c r="AD84" s="11">
        <f t="shared" si="11"/>
        <v>1.5841770861802584</v>
      </c>
      <c r="AE84" s="11">
        <f t="shared" si="12"/>
        <v>0.35108638907080802</v>
      </c>
      <c r="AF84" s="11">
        <f t="shared" si="13"/>
        <v>1.994353357218337</v>
      </c>
      <c r="AG84" s="11">
        <f t="shared" si="14"/>
        <v>0.47926281121276793</v>
      </c>
      <c r="AH84" s="11">
        <f t="shared" si="15"/>
        <v>0.15998595510033523</v>
      </c>
      <c r="AI84" s="15">
        <v>2.5128469776700451</v>
      </c>
      <c r="AJ84" s="15">
        <v>2.3646047669635086</v>
      </c>
      <c r="AK84" s="15">
        <v>0.63014529194874846</v>
      </c>
      <c r="AL84" s="15">
        <v>1.6831527363090151</v>
      </c>
      <c r="AM84" s="15"/>
      <c r="AN84" s="15">
        <v>3.581162379390542</v>
      </c>
      <c r="AO84" s="15">
        <v>1.883563597066237</v>
      </c>
      <c r="AP84" s="15">
        <v>2.1883815689598354</v>
      </c>
      <c r="AQ84" s="15"/>
      <c r="AR84" s="15"/>
      <c r="AS84" s="15">
        <v>2.3484172082097778</v>
      </c>
      <c r="AT84" s="15">
        <v>1.128448544048994</v>
      </c>
      <c r="AU84" s="15">
        <v>3.3004421210230794</v>
      </c>
      <c r="AV84" s="15">
        <v>1.6578720495108055</v>
      </c>
      <c r="AW84" s="15">
        <v>2.7322212869192057</v>
      </c>
      <c r="AX84" s="15">
        <v>3.367093159848193</v>
      </c>
      <c r="AY84" s="11">
        <f t="shared" si="16"/>
        <v>2.120551045472562</v>
      </c>
      <c r="AZ84" s="11">
        <f t="shared" si="17"/>
        <v>0.89631043801581767</v>
      </c>
      <c r="BA84" s="11">
        <f t="shared" si="18"/>
        <v>2.4224157282600092</v>
      </c>
      <c r="BB84" s="11">
        <f t="shared" si="19"/>
        <v>0.897070696413242</v>
      </c>
      <c r="BC84" s="11">
        <f t="shared" si="20"/>
        <v>0.72095824917667262</v>
      </c>
    </row>
    <row r="85" spans="1:55" x14ac:dyDescent="0.25">
      <c r="A85" t="s">
        <v>240</v>
      </c>
      <c r="B85" t="s">
        <v>188</v>
      </c>
      <c r="C85">
        <v>762.50811220000003</v>
      </c>
      <c r="E85" t="s">
        <v>241</v>
      </c>
      <c r="G85" t="s">
        <v>48</v>
      </c>
      <c r="H85" t="s">
        <v>49</v>
      </c>
      <c r="I85" t="s">
        <v>50</v>
      </c>
      <c r="J85" t="s">
        <v>242</v>
      </c>
      <c r="K85" t="s">
        <v>172</v>
      </c>
      <c r="L85" t="s">
        <v>58</v>
      </c>
      <c r="N85" s="15">
        <v>6.3850454220081891</v>
      </c>
      <c r="O85" s="15">
        <v>6.2484231936705363</v>
      </c>
      <c r="P85" s="15">
        <v>3.3651879127408439</v>
      </c>
      <c r="Q85" s="15"/>
      <c r="R85" s="15">
        <v>4.313106699341267</v>
      </c>
      <c r="S85" s="15">
        <v>4.9036644958590276</v>
      </c>
      <c r="T85" s="15">
        <v>3.0356536279315498</v>
      </c>
      <c r="U85" s="15">
        <v>4.8626739428540944</v>
      </c>
      <c r="V85" s="15">
        <v>5.2744084724863587</v>
      </c>
      <c r="W85" s="15">
        <v>9.0437754063662101</v>
      </c>
      <c r="X85" s="15">
        <v>6.3952344364850591</v>
      </c>
      <c r="Y85" s="15">
        <v>6.7396176549805871</v>
      </c>
      <c r="Z85" s="15">
        <v>5.7404777395644953</v>
      </c>
      <c r="AA85" s="15">
        <v>6.4285312712362757</v>
      </c>
      <c r="AB85" s="15">
        <v>6.7510375976614014</v>
      </c>
      <c r="AC85" s="15"/>
      <c r="AD85" s="11">
        <f t="shared" si="11"/>
        <v>4.7305364706293584</v>
      </c>
      <c r="AE85" s="11">
        <f t="shared" si="12"/>
        <v>1.2909857827657989</v>
      </c>
      <c r="AF85" s="11">
        <f t="shared" si="13"/>
        <v>6.624726082682912</v>
      </c>
      <c r="AG85" s="11">
        <f t="shared" si="14"/>
        <v>1.1956424983414882</v>
      </c>
      <c r="AH85" s="11">
        <f t="shared" si="15"/>
        <v>4.2747610957052005E-2</v>
      </c>
      <c r="AI85" s="15">
        <v>8.4253733293960433</v>
      </c>
      <c r="AJ85" s="15">
        <v>10.34816601175465</v>
      </c>
      <c r="AK85" s="15"/>
      <c r="AL85" s="15">
        <v>9.3768692478534312</v>
      </c>
      <c r="AM85" s="15">
        <v>11.27316208528125</v>
      </c>
      <c r="AN85" s="15">
        <v>10.01407407299183</v>
      </c>
      <c r="AO85" s="15">
        <v>7.9687638144529558</v>
      </c>
      <c r="AP85" s="15">
        <v>8.3112169728659886</v>
      </c>
      <c r="AQ85" s="15"/>
      <c r="AR85" s="15">
        <v>11.65369158135065</v>
      </c>
      <c r="AS85" s="15">
        <v>14.39106620332843</v>
      </c>
      <c r="AT85" s="15">
        <v>14.100351459713529</v>
      </c>
      <c r="AU85" s="15">
        <v>18.097873740575999</v>
      </c>
      <c r="AV85" s="15">
        <v>7.2656055724469288</v>
      </c>
      <c r="AW85" s="15">
        <v>10.596413596344361</v>
      </c>
      <c r="AX85" s="15">
        <v>14.2402461933836</v>
      </c>
      <c r="AY85" s="11">
        <f t="shared" si="16"/>
        <v>9.388232219228021</v>
      </c>
      <c r="AZ85" s="11">
        <f t="shared" si="17"/>
        <v>1.2225785771471109</v>
      </c>
      <c r="BA85" s="11">
        <f t="shared" si="18"/>
        <v>12.906464049591929</v>
      </c>
      <c r="BB85" s="11">
        <f t="shared" si="19"/>
        <v>3.4419998160608585</v>
      </c>
      <c r="BC85" s="11">
        <f t="shared" si="20"/>
        <v>8.310470704034921E-2</v>
      </c>
    </row>
    <row r="86" spans="1:55" x14ac:dyDescent="0.25">
      <c r="A86" t="s">
        <v>243</v>
      </c>
      <c r="B86" t="s">
        <v>188</v>
      </c>
      <c r="C86">
        <v>764.52370350000001</v>
      </c>
      <c r="E86" t="s">
        <v>244</v>
      </c>
      <c r="G86" t="s">
        <v>48</v>
      </c>
      <c r="H86" t="s">
        <v>49</v>
      </c>
      <c r="I86" t="s">
        <v>50</v>
      </c>
      <c r="J86" t="s">
        <v>245</v>
      </c>
      <c r="K86" t="s">
        <v>53</v>
      </c>
      <c r="L86" t="s">
        <v>58</v>
      </c>
      <c r="N86" s="15">
        <v>108.6080570198053</v>
      </c>
      <c r="O86" s="15">
        <v>112.23256772820115</v>
      </c>
      <c r="P86" s="15">
        <v>82.74133338207055</v>
      </c>
      <c r="Q86" s="15">
        <v>108.09228528505272</v>
      </c>
      <c r="R86" s="15">
        <v>110.0552924499974</v>
      </c>
      <c r="S86" s="15">
        <v>80.111295378177957</v>
      </c>
      <c r="T86" s="15">
        <v>107.80154168819161</v>
      </c>
      <c r="U86" s="15">
        <v>118.34289707585526</v>
      </c>
      <c r="V86" s="15">
        <v>128.91581319379168</v>
      </c>
      <c r="W86" s="15">
        <v>158.05926105999725</v>
      </c>
      <c r="X86" s="15">
        <v>123.54246002871506</v>
      </c>
      <c r="Y86" s="15">
        <v>123.04400342591231</v>
      </c>
      <c r="Z86" s="15">
        <v>100.61888950303413</v>
      </c>
      <c r="AA86" s="15">
        <v>103.0490465033654</v>
      </c>
      <c r="AB86" s="15">
        <v>112.77221516467336</v>
      </c>
      <c r="AC86" s="15">
        <v>138.33102144653969</v>
      </c>
      <c r="AD86" s="11">
        <f t="shared" si="11"/>
        <v>103.49815875091899</v>
      </c>
      <c r="AE86" s="11">
        <f t="shared" si="12"/>
        <v>14.056922544267682</v>
      </c>
      <c r="AF86" s="11">
        <f t="shared" si="13"/>
        <v>123.54158879075361</v>
      </c>
      <c r="AG86" s="11">
        <f t="shared" si="14"/>
        <v>18.900872003274749</v>
      </c>
      <c r="AH86" s="11">
        <f t="shared" si="15"/>
        <v>1.55145348135522E-2</v>
      </c>
      <c r="AI86" s="15">
        <v>260.56910665550186</v>
      </c>
      <c r="AJ86" s="15">
        <v>179.58871251012931</v>
      </c>
      <c r="AK86" s="15">
        <v>194.74691072233415</v>
      </c>
      <c r="AL86" s="15">
        <v>148.61704098114609</v>
      </c>
      <c r="AM86" s="15">
        <v>218.44152894199527</v>
      </c>
      <c r="AN86" s="15">
        <v>174.26637115174969</v>
      </c>
      <c r="AO86" s="15">
        <v>163.87407728308767</v>
      </c>
      <c r="AP86" s="15">
        <v>180.49755388451547</v>
      </c>
      <c r="AQ86" s="15">
        <v>205.05932070859569</v>
      </c>
      <c r="AR86" s="15">
        <v>200.611464355907</v>
      </c>
      <c r="AS86" s="15">
        <v>318.02461054246453</v>
      </c>
      <c r="AT86" s="15">
        <v>282.96387072813548</v>
      </c>
      <c r="AU86" s="15">
        <v>311.9048743231204</v>
      </c>
      <c r="AV86" s="15">
        <v>195.71654289989931</v>
      </c>
      <c r="AW86" s="15">
        <v>293.39962327264277</v>
      </c>
      <c r="AX86" s="15">
        <v>297.00980641498313</v>
      </c>
      <c r="AY86" s="11">
        <f t="shared" si="16"/>
        <v>190.07516276630741</v>
      </c>
      <c r="AZ86" s="11">
        <f t="shared" si="17"/>
        <v>35.158333597889566</v>
      </c>
      <c r="BA86" s="11">
        <f t="shared" si="18"/>
        <v>263.08626415571848</v>
      </c>
      <c r="BB86" s="11">
        <f t="shared" si="19"/>
        <v>53.016453542719681</v>
      </c>
      <c r="BC86" s="11">
        <f t="shared" si="20"/>
        <v>2.0588678191571189E-2</v>
      </c>
    </row>
    <row r="87" spans="1:55" x14ac:dyDescent="0.25">
      <c r="A87" t="s">
        <v>246</v>
      </c>
      <c r="B87" t="s">
        <v>188</v>
      </c>
      <c r="C87">
        <v>766.539266</v>
      </c>
      <c r="E87" t="s">
        <v>247</v>
      </c>
      <c r="G87" t="s">
        <v>48</v>
      </c>
      <c r="H87" t="s">
        <v>49</v>
      </c>
      <c r="I87" t="s">
        <v>50</v>
      </c>
      <c r="J87" t="s">
        <v>248</v>
      </c>
      <c r="K87" t="s">
        <v>175</v>
      </c>
      <c r="L87" t="s">
        <v>58</v>
      </c>
      <c r="N87" s="15">
        <v>176.82942276968825</v>
      </c>
      <c r="O87" s="15">
        <v>154.81131271914029</v>
      </c>
      <c r="P87" s="15">
        <v>154.9914208118949</v>
      </c>
      <c r="Q87" s="15">
        <v>152.4830042809003</v>
      </c>
      <c r="R87" s="15">
        <v>120.87266631401197</v>
      </c>
      <c r="S87" s="15">
        <v>204.3306473752651</v>
      </c>
      <c r="T87" s="15">
        <v>152.1180490637872</v>
      </c>
      <c r="U87" s="15">
        <v>176.31983007733785</v>
      </c>
      <c r="V87" s="15">
        <v>157.90104828726373</v>
      </c>
      <c r="W87" s="15">
        <v>268.15259475484675</v>
      </c>
      <c r="X87" s="15">
        <v>205.39191024145475</v>
      </c>
      <c r="Y87" s="15">
        <v>191.16053420775671</v>
      </c>
      <c r="Z87" s="15">
        <v>190.00359989519399</v>
      </c>
      <c r="AA87" s="15">
        <v>176.7187148904944</v>
      </c>
      <c r="AB87" s="15">
        <v>193.29209464155861</v>
      </c>
      <c r="AC87" s="15">
        <v>251.68475003852939</v>
      </c>
      <c r="AD87" s="11">
        <f t="shared" si="11"/>
        <v>161.59454417650323</v>
      </c>
      <c r="AE87" s="11">
        <f t="shared" si="12"/>
        <v>24.483285872891603</v>
      </c>
      <c r="AF87" s="11">
        <f t="shared" si="13"/>
        <v>204.28815586963725</v>
      </c>
      <c r="AG87" s="11">
        <f t="shared" si="14"/>
        <v>37.293155528334808</v>
      </c>
      <c r="AH87" s="11">
        <f t="shared" si="15"/>
        <v>3.7552523243526807E-2</v>
      </c>
      <c r="AI87" s="15">
        <v>384.52795236483973</v>
      </c>
      <c r="AJ87" s="15">
        <v>261.08330624790847</v>
      </c>
      <c r="AK87" s="15">
        <v>283.42944287563546</v>
      </c>
      <c r="AL87" s="15">
        <v>325.44119068876785</v>
      </c>
      <c r="AM87" s="15">
        <v>458.73000824944921</v>
      </c>
      <c r="AN87" s="15">
        <v>372.65479520113274</v>
      </c>
      <c r="AO87" s="15">
        <v>307.36263412264987</v>
      </c>
      <c r="AP87" s="15">
        <v>358.06105742463569</v>
      </c>
      <c r="AQ87" s="15">
        <v>444.12532384438992</v>
      </c>
      <c r="AR87" s="15">
        <v>332.64765117189239</v>
      </c>
      <c r="AS87" s="15">
        <v>570.78702379961464</v>
      </c>
      <c r="AT87" s="15">
        <v>571.54266620436931</v>
      </c>
      <c r="AU87" s="15">
        <v>495.47509677429048</v>
      </c>
      <c r="AV87" s="15">
        <v>266.92555639637129</v>
      </c>
      <c r="AW87" s="15">
        <v>366.2083604842399</v>
      </c>
      <c r="AX87" s="15">
        <v>328.1768807318058</v>
      </c>
      <c r="AY87" s="11">
        <f t="shared" si="16"/>
        <v>343.91129839687738</v>
      </c>
      <c r="AZ87" s="11">
        <f t="shared" si="17"/>
        <v>63.30756428573072</v>
      </c>
      <c r="BA87" s="11">
        <f t="shared" si="18"/>
        <v>421.98606992587173</v>
      </c>
      <c r="BB87" s="11">
        <f t="shared" si="19"/>
        <v>116.08870731633152</v>
      </c>
      <c r="BC87" s="11">
        <f t="shared" si="20"/>
        <v>0.13544803498972269</v>
      </c>
    </row>
    <row r="88" spans="1:55" x14ac:dyDescent="0.25">
      <c r="A88" t="s">
        <v>250</v>
      </c>
      <c r="B88" t="s">
        <v>188</v>
      </c>
      <c r="C88">
        <v>792.55515439999999</v>
      </c>
      <c r="E88" t="s">
        <v>251</v>
      </c>
      <c r="G88" t="s">
        <v>48</v>
      </c>
      <c r="H88" t="s">
        <v>49</v>
      </c>
      <c r="I88" t="s">
        <v>50</v>
      </c>
      <c r="J88" t="s">
        <v>252</v>
      </c>
      <c r="K88" t="s">
        <v>175</v>
      </c>
      <c r="L88" t="s">
        <v>74</v>
      </c>
      <c r="N88" s="15">
        <v>79.903609258195814</v>
      </c>
      <c r="O88" s="15">
        <v>93.981916015645425</v>
      </c>
      <c r="P88" s="15">
        <v>98.480241257728181</v>
      </c>
      <c r="Q88" s="15">
        <v>85.841895510462166</v>
      </c>
      <c r="R88" s="15">
        <v>80.945081388035902</v>
      </c>
      <c r="S88" s="15"/>
      <c r="T88" s="15">
        <v>79.601405342344449</v>
      </c>
      <c r="U88" s="15">
        <v>99.998894799522603</v>
      </c>
      <c r="V88" s="15">
        <v>106.83102624384017</v>
      </c>
      <c r="W88" s="15">
        <v>140.12657521393095</v>
      </c>
      <c r="X88" s="15">
        <v>104.21804815664268</v>
      </c>
      <c r="Y88" s="15">
        <v>118.5503969198688</v>
      </c>
      <c r="Z88" s="15">
        <v>108.1244712665286</v>
      </c>
      <c r="AA88" s="15">
        <v>108.83449536760975</v>
      </c>
      <c r="AB88" s="15">
        <v>138.86863912343557</v>
      </c>
      <c r="AC88" s="15">
        <v>99.554580269450966</v>
      </c>
      <c r="AD88" s="11">
        <f t="shared" si="11"/>
        <v>88.39329193884781</v>
      </c>
      <c r="AE88" s="11">
        <f t="shared" si="12"/>
        <v>8.935199396031674</v>
      </c>
      <c r="AF88" s="11">
        <f t="shared" si="13"/>
        <v>115.63852907016346</v>
      </c>
      <c r="AG88" s="11">
        <f t="shared" si="14"/>
        <v>15.662649976744525</v>
      </c>
      <c r="AH88" s="11">
        <f t="shared" si="15"/>
        <v>1.1894036341016134E-2</v>
      </c>
      <c r="AI88" s="15">
        <v>228.21109327594519</v>
      </c>
      <c r="AJ88" s="15">
        <v>201.49585041506322</v>
      </c>
      <c r="AK88" s="15">
        <v>195.3229336597291</v>
      </c>
      <c r="AL88" s="15">
        <v>219.97588659545147</v>
      </c>
      <c r="AM88" s="15">
        <v>237.94333616893368</v>
      </c>
      <c r="AN88" s="15">
        <v>249.27482782027221</v>
      </c>
      <c r="AO88" s="15">
        <v>186.47973150244616</v>
      </c>
      <c r="AP88" s="15">
        <v>287.15161986715071</v>
      </c>
      <c r="AQ88" s="15">
        <v>337.01844095248202</v>
      </c>
      <c r="AR88" s="15">
        <v>248.13696706273126</v>
      </c>
      <c r="AS88" s="15">
        <v>462.11225318983543</v>
      </c>
      <c r="AT88" s="15">
        <v>433.50215967793872</v>
      </c>
      <c r="AU88" s="15">
        <v>380.85539686983356</v>
      </c>
      <c r="AV88" s="15">
        <v>234.18397432841283</v>
      </c>
      <c r="AW88" s="15">
        <v>345.80520082971236</v>
      </c>
      <c r="AX88" s="15">
        <v>340.12161678222168</v>
      </c>
      <c r="AY88" s="11">
        <f t="shared" si="16"/>
        <v>225.73190991312396</v>
      </c>
      <c r="AZ88" s="11">
        <f t="shared" si="17"/>
        <v>32.88046047417707</v>
      </c>
      <c r="BA88" s="11">
        <f t="shared" si="18"/>
        <v>347.71700121164599</v>
      </c>
      <c r="BB88" s="11">
        <f t="shared" si="19"/>
        <v>79.754315410656261</v>
      </c>
      <c r="BC88" s="11">
        <f t="shared" si="20"/>
        <v>7.5676221187765047E-3</v>
      </c>
    </row>
    <row r="89" spans="1:55" x14ac:dyDescent="0.25">
      <c r="A89" t="s">
        <v>260</v>
      </c>
      <c r="B89" t="s">
        <v>261</v>
      </c>
      <c r="C89">
        <v>452.27824429999998</v>
      </c>
      <c r="E89" t="s">
        <v>262</v>
      </c>
      <c r="G89" t="s">
        <v>48</v>
      </c>
      <c r="H89" t="s">
        <v>49</v>
      </c>
      <c r="I89" t="s">
        <v>50</v>
      </c>
      <c r="J89" t="s">
        <v>263</v>
      </c>
      <c r="K89" t="s">
        <v>102</v>
      </c>
      <c r="N89" s="15">
        <v>6.880161895834239</v>
      </c>
      <c r="O89" s="15">
        <v>6.1724798248191792</v>
      </c>
      <c r="P89" s="15">
        <v>6.0440105068698005</v>
      </c>
      <c r="Q89" s="15">
        <v>6.2546796340832955</v>
      </c>
      <c r="R89" s="15">
        <v>5.027704586339067</v>
      </c>
      <c r="S89" s="15">
        <v>5.9778282219655932</v>
      </c>
      <c r="T89" s="15">
        <v>5.5142307618859139</v>
      </c>
      <c r="U89" s="15">
        <v>7.8447670717415203</v>
      </c>
      <c r="V89" s="15">
        <v>10.777409822892842</v>
      </c>
      <c r="W89" s="15">
        <v>10.187971603231816</v>
      </c>
      <c r="X89" s="15">
        <v>8.1022758886140736</v>
      </c>
      <c r="Y89" s="15">
        <v>8.0854573571963471</v>
      </c>
      <c r="Z89" s="15">
        <v>6.7472915538142093</v>
      </c>
      <c r="AA89" s="15">
        <v>5.8605130482285226</v>
      </c>
      <c r="AB89" s="15">
        <v>7.4784125375027894</v>
      </c>
      <c r="AC89" s="15">
        <v>7.1996642365960417</v>
      </c>
      <c r="AD89" s="11">
        <f t="shared" si="11"/>
        <v>6.2144828129423262</v>
      </c>
      <c r="AE89" s="11">
        <f t="shared" si="12"/>
        <v>0.85257568897728953</v>
      </c>
      <c r="AF89" s="11">
        <f t="shared" si="13"/>
        <v>8.054874506009579</v>
      </c>
      <c r="AG89" s="11">
        <f t="shared" si="14"/>
        <v>1.6713626762968083</v>
      </c>
      <c r="AH89" s="11">
        <f t="shared" si="15"/>
        <v>1.6029504631400446E-2</v>
      </c>
      <c r="AI89" s="15">
        <v>14.917010482395167</v>
      </c>
      <c r="AJ89" s="15">
        <v>15.831021155235774</v>
      </c>
      <c r="AK89" s="15">
        <v>12.021914697874065</v>
      </c>
      <c r="AL89" s="15">
        <v>13.336212505418979</v>
      </c>
      <c r="AM89" s="15">
        <v>9.270295369879797</v>
      </c>
      <c r="AN89" s="15">
        <v>8.4291188714441319</v>
      </c>
      <c r="AO89" s="15">
        <v>10.58594727360496</v>
      </c>
      <c r="AP89" s="15">
        <v>10.592804329623977</v>
      </c>
      <c r="AQ89" s="15">
        <v>13.465085439586179</v>
      </c>
      <c r="AR89" s="15">
        <v>13.268514466389107</v>
      </c>
      <c r="AS89" s="15">
        <v>12.815300059501116</v>
      </c>
      <c r="AT89" s="15">
        <v>24.257733671406431</v>
      </c>
      <c r="AU89" s="15">
        <v>11.987252095649076</v>
      </c>
      <c r="AV89" s="15">
        <v>8.7426811087526968</v>
      </c>
      <c r="AW89" s="15">
        <v>14.059282071844823</v>
      </c>
      <c r="AX89" s="15">
        <v>10.225217526662419</v>
      </c>
      <c r="AY89" s="11">
        <f t="shared" si="16"/>
        <v>11.873040585684606</v>
      </c>
      <c r="AZ89" s="11">
        <f t="shared" si="17"/>
        <v>2.6464232462095554</v>
      </c>
      <c r="BA89" s="11">
        <f t="shared" si="18"/>
        <v>13.602633304973981</v>
      </c>
      <c r="BB89" s="11">
        <f t="shared" si="19"/>
        <v>4.6617849050798847</v>
      </c>
      <c r="BC89" s="11">
        <f t="shared" si="20"/>
        <v>0.28378422973761425</v>
      </c>
    </row>
    <row r="90" spans="1:55" x14ac:dyDescent="0.25">
      <c r="A90" t="s">
        <v>264</v>
      </c>
      <c r="B90" t="s">
        <v>261</v>
      </c>
      <c r="C90">
        <v>474.26357990000002</v>
      </c>
      <c r="E90" t="s">
        <v>265</v>
      </c>
      <c r="G90" t="s">
        <v>48</v>
      </c>
      <c r="H90" t="s">
        <v>49</v>
      </c>
      <c r="I90" t="s">
        <v>50</v>
      </c>
      <c r="J90" t="s">
        <v>266</v>
      </c>
      <c r="K90" t="s">
        <v>173</v>
      </c>
      <c r="N90" s="15">
        <v>0.46753435659498888</v>
      </c>
      <c r="O90" s="15">
        <v>0.45715302549711034</v>
      </c>
      <c r="P90" s="15">
        <v>0.32417528427686026</v>
      </c>
      <c r="Q90" s="15">
        <v>0.5367367712439044</v>
      </c>
      <c r="R90" s="15">
        <v>0.37864153159159392</v>
      </c>
      <c r="S90" s="15">
        <v>0.70611292097533329</v>
      </c>
      <c r="T90" s="15">
        <v>0.41218001578654367</v>
      </c>
      <c r="U90" s="15">
        <v>0.70560564407890669</v>
      </c>
      <c r="V90" s="15">
        <v>1.6848507050502826</v>
      </c>
      <c r="W90" s="15">
        <v>1.2356519751093322</v>
      </c>
      <c r="X90" s="15">
        <v>0.77606297164398419</v>
      </c>
      <c r="Y90" s="15">
        <v>1.1122530431837565</v>
      </c>
      <c r="Z90" s="15">
        <v>0.58904049280730442</v>
      </c>
      <c r="AA90" s="15">
        <v>0.77094559819106756</v>
      </c>
      <c r="AB90" s="15">
        <v>1.1377084567222298</v>
      </c>
      <c r="AC90" s="15">
        <v>0.63365809169053289</v>
      </c>
      <c r="AD90" s="11">
        <f t="shared" si="11"/>
        <v>0.49851744375565521</v>
      </c>
      <c r="AE90" s="11">
        <f t="shared" si="12"/>
        <v>0.14259466179846622</v>
      </c>
      <c r="AF90" s="11">
        <f t="shared" si="13"/>
        <v>0.99252141679981121</v>
      </c>
      <c r="AG90" s="11">
        <f t="shared" si="14"/>
        <v>0.37059355762595442</v>
      </c>
      <c r="AH90" s="11">
        <f t="shared" si="15"/>
        <v>1.3028925770929501E-2</v>
      </c>
      <c r="AI90" s="15">
        <v>2.6554488688800868</v>
      </c>
      <c r="AJ90" s="15">
        <v>1.8255588930654731</v>
      </c>
      <c r="AK90" s="15">
        <v>1.6809460734873289</v>
      </c>
      <c r="AL90" s="15">
        <v>3.1809074044345467</v>
      </c>
      <c r="AM90" s="15">
        <v>0.92252634824068325</v>
      </c>
      <c r="AN90" s="15">
        <v>1.0262131543459563</v>
      </c>
      <c r="AO90" s="15">
        <v>0.8597379918401119</v>
      </c>
      <c r="AP90" s="15">
        <v>1.361336457149124</v>
      </c>
      <c r="AQ90" s="15">
        <v>3.0608959502804418</v>
      </c>
      <c r="AR90" s="15">
        <v>2.5174936994736234</v>
      </c>
      <c r="AS90" s="15">
        <v>3.2219700088663119</v>
      </c>
      <c r="AT90" s="15">
        <v>6.0453324674904652</v>
      </c>
      <c r="AU90" s="15">
        <v>1.725307836306615</v>
      </c>
      <c r="AV90" s="15">
        <v>1.0918628946212556</v>
      </c>
      <c r="AW90" s="15">
        <v>1.4743014782939134</v>
      </c>
      <c r="AX90" s="15">
        <v>1.5374607231989725</v>
      </c>
      <c r="AY90" s="11">
        <f t="shared" si="16"/>
        <v>1.6890843989304138</v>
      </c>
      <c r="AZ90" s="11">
        <f t="shared" si="17"/>
        <v>0.84518226239691618</v>
      </c>
      <c r="BA90" s="11">
        <f t="shared" si="18"/>
        <v>2.5843281323164495</v>
      </c>
      <c r="BB90" s="11">
        <f t="shared" si="19"/>
        <v>1.5995615826556064</v>
      </c>
      <c r="BC90" s="11">
        <f t="shared" si="20"/>
        <v>2.7875936576587632E-2</v>
      </c>
    </row>
    <row r="91" spans="1:55" x14ac:dyDescent="0.25">
      <c r="A91" t="s">
        <v>267</v>
      </c>
      <c r="B91" t="s">
        <v>261</v>
      </c>
      <c r="C91">
        <v>476.2781339</v>
      </c>
      <c r="E91" t="s">
        <v>268</v>
      </c>
      <c r="G91" t="s">
        <v>48</v>
      </c>
      <c r="H91" t="s">
        <v>49</v>
      </c>
      <c r="I91" t="s">
        <v>50</v>
      </c>
      <c r="J91" t="s">
        <v>269</v>
      </c>
      <c r="K91" t="s">
        <v>172</v>
      </c>
      <c r="N91" s="15">
        <v>3.1557119710481878</v>
      </c>
      <c r="O91" s="15">
        <v>2.6096636960410997</v>
      </c>
      <c r="P91" s="15">
        <v>3.5315310452738933</v>
      </c>
      <c r="Q91" s="15">
        <v>4.0003928111016531</v>
      </c>
      <c r="R91" s="15">
        <v>1.3405604510096865</v>
      </c>
      <c r="S91" s="15">
        <v>4.5735968999016494</v>
      </c>
      <c r="T91" s="15">
        <v>2.7051906103628709</v>
      </c>
      <c r="U91" s="15">
        <v>3.9607592598844796</v>
      </c>
      <c r="V91" s="15">
        <v>5.5242880418032829</v>
      </c>
      <c r="W91" s="15">
        <v>4.2344232129941481</v>
      </c>
      <c r="X91" s="15">
        <v>3.7287793384480103</v>
      </c>
      <c r="Y91" s="15">
        <v>4.1443180711529912</v>
      </c>
      <c r="Z91" s="15">
        <v>3.5602701405675257</v>
      </c>
      <c r="AA91" s="15">
        <v>3.2438072861721743</v>
      </c>
      <c r="AB91" s="15">
        <v>3.4476492842635906</v>
      </c>
      <c r="AC91" s="15">
        <v>3.0134836312140449</v>
      </c>
      <c r="AD91" s="11">
        <f t="shared" si="11"/>
        <v>3.2346758430779401</v>
      </c>
      <c r="AE91" s="11">
        <f t="shared" si="12"/>
        <v>1.0183498849974564</v>
      </c>
      <c r="AF91" s="11">
        <f t="shared" si="13"/>
        <v>3.862127375826971</v>
      </c>
      <c r="AG91" s="11">
        <f t="shared" si="14"/>
        <v>0.78959495718628758</v>
      </c>
      <c r="AH91" s="11">
        <f t="shared" si="15"/>
        <v>0.23891444998528164</v>
      </c>
      <c r="AI91" s="15">
        <v>7.8427007476474841</v>
      </c>
      <c r="AJ91" s="15">
        <v>7.3734480185861226</v>
      </c>
      <c r="AK91" s="15">
        <v>7.3681911394504347</v>
      </c>
      <c r="AL91" s="15">
        <v>7.2836242484222549</v>
      </c>
      <c r="AM91" s="15">
        <v>2.5478705613934984</v>
      </c>
      <c r="AN91" s="15">
        <v>2.3161254164887479</v>
      </c>
      <c r="AO91" s="15">
        <v>2.9729026340203273</v>
      </c>
      <c r="AP91" s="15">
        <v>3.2766003239841286</v>
      </c>
      <c r="AQ91" s="15">
        <v>12.72668620717177</v>
      </c>
      <c r="AR91" s="15">
        <v>7.3884751748348059</v>
      </c>
      <c r="AS91" s="15">
        <v>7.4544108538875538</v>
      </c>
      <c r="AT91" s="15">
        <v>13.129487383895915</v>
      </c>
      <c r="AU91" s="15">
        <v>5.3401158384264313</v>
      </c>
      <c r="AV91" s="15">
        <v>2.7166819602042769</v>
      </c>
      <c r="AW91" s="15">
        <v>4.9778747638750875</v>
      </c>
      <c r="AX91" s="15">
        <v>4.5465550668215515</v>
      </c>
      <c r="AY91" s="11">
        <f t="shared" si="16"/>
        <v>5.1226828862491249</v>
      </c>
      <c r="AZ91" s="11">
        <f t="shared" si="17"/>
        <v>2.5273479898356457</v>
      </c>
      <c r="BA91" s="11">
        <f t="shared" si="18"/>
        <v>7.2850359061396741</v>
      </c>
      <c r="BB91" s="11">
        <f t="shared" si="19"/>
        <v>3.8038213928068987</v>
      </c>
      <c r="BC91" s="11">
        <f t="shared" si="20"/>
        <v>2.7844756402235132E-2</v>
      </c>
    </row>
    <row r="92" spans="1:55" x14ac:dyDescent="0.25">
      <c r="A92" t="s">
        <v>270</v>
      </c>
      <c r="B92" t="s">
        <v>261</v>
      </c>
      <c r="C92">
        <v>478.29376910000002</v>
      </c>
      <c r="E92" t="s">
        <v>271</v>
      </c>
      <c r="G92" t="s">
        <v>48</v>
      </c>
      <c r="H92" t="s">
        <v>49</v>
      </c>
      <c r="I92" t="s">
        <v>50</v>
      </c>
      <c r="J92" t="s">
        <v>272</v>
      </c>
      <c r="K92" t="s">
        <v>53</v>
      </c>
      <c r="N92" s="15">
        <v>14.00016701897211</v>
      </c>
      <c r="O92" s="15">
        <v>12.969322258764565</v>
      </c>
      <c r="P92" s="15">
        <v>10.942416716085642</v>
      </c>
      <c r="Q92" s="15">
        <v>14.121584550512281</v>
      </c>
      <c r="R92" s="15">
        <v>7.2678653374239559</v>
      </c>
      <c r="S92" s="15">
        <v>10.514413455725</v>
      </c>
      <c r="T92" s="15">
        <v>8.103580249807008</v>
      </c>
      <c r="U92" s="15">
        <v>19.379265762331766</v>
      </c>
      <c r="V92" s="15">
        <v>20.798616994612189</v>
      </c>
      <c r="W92" s="15">
        <v>19.374593786356364</v>
      </c>
      <c r="X92" s="15">
        <v>14.88498745915102</v>
      </c>
      <c r="Y92" s="15">
        <v>18.258988914219238</v>
      </c>
      <c r="Z92" s="15">
        <v>12.951932320609441</v>
      </c>
      <c r="AA92" s="15">
        <v>12.186454003005425</v>
      </c>
      <c r="AB92" s="15">
        <v>12.53475627559633</v>
      </c>
      <c r="AC92" s="15">
        <v>12.23959730017604</v>
      </c>
      <c r="AD92" s="11">
        <f t="shared" si="11"/>
        <v>12.162326918702792</v>
      </c>
      <c r="AE92" s="11">
        <f t="shared" si="12"/>
        <v>3.8653178178389638</v>
      </c>
      <c r="AF92" s="11">
        <f t="shared" si="13"/>
        <v>15.403740881715757</v>
      </c>
      <c r="AG92" s="11">
        <f t="shared" si="14"/>
        <v>3.5435874650923167</v>
      </c>
      <c r="AH92" s="11">
        <f t="shared" si="15"/>
        <v>8.0872694581811455E-2</v>
      </c>
      <c r="AI92" s="15">
        <v>32.765655082454593</v>
      </c>
      <c r="AJ92" s="15">
        <v>29.034431961646966</v>
      </c>
      <c r="AK92" s="15">
        <v>25.24954717061026</v>
      </c>
      <c r="AL92" s="15">
        <v>27.774034226145936</v>
      </c>
      <c r="AM92" s="15">
        <v>15.3298534713457</v>
      </c>
      <c r="AN92" s="15">
        <v>9.7528676325731212</v>
      </c>
      <c r="AO92" s="15">
        <v>13.60115993881959</v>
      </c>
      <c r="AP92" s="15">
        <v>11.966941388162795</v>
      </c>
      <c r="AQ92" s="15">
        <v>34.780218101417077</v>
      </c>
      <c r="AR92" s="15">
        <v>36.509673612336258</v>
      </c>
      <c r="AS92" s="15">
        <v>32.661107504100805</v>
      </c>
      <c r="AT92" s="15">
        <v>52.909258896851512</v>
      </c>
      <c r="AU92" s="15">
        <v>22.637315411547057</v>
      </c>
      <c r="AV92" s="15">
        <v>14.977996545158705</v>
      </c>
      <c r="AW92" s="15">
        <v>18.929158068437964</v>
      </c>
      <c r="AX92" s="15">
        <v>19.667661252236798</v>
      </c>
      <c r="AY92" s="11">
        <f t="shared" si="16"/>
        <v>20.684311358969872</v>
      </c>
      <c r="AZ92" s="11">
        <f t="shared" si="17"/>
        <v>8.9532051966712221</v>
      </c>
      <c r="BA92" s="11">
        <f t="shared" si="18"/>
        <v>29.134048674010771</v>
      </c>
      <c r="BB92" s="11">
        <f t="shared" si="19"/>
        <v>12.537563420231125</v>
      </c>
      <c r="BC92" s="11">
        <f t="shared" si="20"/>
        <v>1.128829868150198E-2</v>
      </c>
    </row>
    <row r="93" spans="1:55" x14ac:dyDescent="0.25">
      <c r="A93" t="s">
        <v>273</v>
      </c>
      <c r="B93" t="s">
        <v>261</v>
      </c>
      <c r="C93">
        <v>480.30942499999998</v>
      </c>
      <c r="E93" t="s">
        <v>274</v>
      </c>
      <c r="G93" t="s">
        <v>48</v>
      </c>
      <c r="H93" t="s">
        <v>49</v>
      </c>
      <c r="I93" t="s">
        <v>50</v>
      </c>
      <c r="J93" t="s">
        <v>275</v>
      </c>
      <c r="K93" t="s">
        <v>175</v>
      </c>
      <c r="N93" s="15">
        <v>4.520109827468489</v>
      </c>
      <c r="O93" s="15">
        <v>3.9051905917211833</v>
      </c>
      <c r="P93" s="15">
        <v>3.2965925039532191</v>
      </c>
      <c r="Q93" s="15">
        <v>4.9987710301549191</v>
      </c>
      <c r="R93" s="15">
        <v>3.0370441595730098</v>
      </c>
      <c r="S93" s="15">
        <v>3.91033042537804</v>
      </c>
      <c r="T93" s="15">
        <v>3.1228769644930079</v>
      </c>
      <c r="U93" s="15">
        <v>5.512626460652422</v>
      </c>
      <c r="V93" s="15">
        <v>7.904112585325068</v>
      </c>
      <c r="W93" s="15">
        <v>6.7679022305118401</v>
      </c>
      <c r="X93" s="15">
        <v>5.2618416408120083</v>
      </c>
      <c r="Y93" s="15">
        <v>7.9155241307027673</v>
      </c>
      <c r="Z93" s="15">
        <v>4.961550636552805</v>
      </c>
      <c r="AA93" s="15">
        <v>3.8753563239145636</v>
      </c>
      <c r="AB93" s="15">
        <v>5.8635651066900358</v>
      </c>
      <c r="AC93" s="15">
        <v>5.4071273931008088</v>
      </c>
      <c r="AD93" s="11">
        <f t="shared" si="11"/>
        <v>4.037942745424286</v>
      </c>
      <c r="AE93" s="11">
        <f t="shared" si="12"/>
        <v>0.90656492395073018</v>
      </c>
      <c r="AF93" s="11">
        <f t="shared" si="13"/>
        <v>5.9946225059512379</v>
      </c>
      <c r="AG93" s="11">
        <f t="shared" si="14"/>
        <v>1.4338658002119249</v>
      </c>
      <c r="AH93" s="11">
        <f t="shared" si="15"/>
        <v>4.4450334632497495E-3</v>
      </c>
      <c r="AI93" s="15">
        <v>13.049835257381066</v>
      </c>
      <c r="AJ93" s="15">
        <v>12.8964334031851</v>
      </c>
      <c r="AK93" s="15">
        <v>10.733853297237783</v>
      </c>
      <c r="AL93" s="15">
        <v>12.671418991087485</v>
      </c>
      <c r="AM93" s="15">
        <v>11.814858444978135</v>
      </c>
      <c r="AN93" s="15">
        <v>8.5161637257720617</v>
      </c>
      <c r="AO93" s="15">
        <v>12.644422347741806</v>
      </c>
      <c r="AP93" s="15">
        <v>14.292277166162741</v>
      </c>
      <c r="AQ93" s="15">
        <v>14.96059458387168</v>
      </c>
      <c r="AR93" s="15">
        <v>14.911130696296048</v>
      </c>
      <c r="AS93" s="15">
        <v>19.333975839765536</v>
      </c>
      <c r="AT93" s="15">
        <v>24.017059147247235</v>
      </c>
      <c r="AU93" s="15">
        <v>16.545584460402321</v>
      </c>
      <c r="AV93" s="15">
        <v>13.430528491085266</v>
      </c>
      <c r="AW93" s="15">
        <v>14.555206334799436</v>
      </c>
      <c r="AX93" s="15">
        <v>19.384809402304331</v>
      </c>
      <c r="AY93" s="11">
        <f t="shared" si="16"/>
        <v>12.077407829193273</v>
      </c>
      <c r="AZ93" s="11">
        <f t="shared" si="17"/>
        <v>1.7628284667437137</v>
      </c>
      <c r="BA93" s="11">
        <f t="shared" si="18"/>
        <v>17.142361119471484</v>
      </c>
      <c r="BB93" s="11">
        <f t="shared" si="19"/>
        <v>3.5387433301238698</v>
      </c>
      <c r="BC93" s="11">
        <f t="shared" si="20"/>
        <v>4.0150111072823676E-3</v>
      </c>
    </row>
    <row r="94" spans="1:55" x14ac:dyDescent="0.25">
      <c r="A94" t="s">
        <v>276</v>
      </c>
      <c r="B94" t="s">
        <v>261</v>
      </c>
      <c r="C94">
        <v>498.2627645</v>
      </c>
      <c r="E94" t="s">
        <v>277</v>
      </c>
      <c r="G94" t="s">
        <v>48</v>
      </c>
      <c r="H94" t="s">
        <v>49</v>
      </c>
      <c r="I94" t="s">
        <v>50</v>
      </c>
      <c r="J94" t="s">
        <v>278</v>
      </c>
      <c r="K94" t="s">
        <v>178</v>
      </c>
      <c r="N94" s="15">
        <v>0.99100228032132098</v>
      </c>
      <c r="O94" s="15">
        <v>0.87011344710938432</v>
      </c>
      <c r="P94" s="15">
        <v>0.73821475502371769</v>
      </c>
      <c r="Q94" s="15">
        <v>0.91445230935581567</v>
      </c>
      <c r="R94" s="15">
        <v>0.26173353791607373</v>
      </c>
      <c r="S94" s="15">
        <v>0.71217412559533322</v>
      </c>
      <c r="T94" s="15">
        <v>0.6616049064438958</v>
      </c>
      <c r="U94" s="15">
        <v>0.73611086560346828</v>
      </c>
      <c r="V94" s="15">
        <v>1.4969696906423349</v>
      </c>
      <c r="W94" s="15">
        <v>0.91730945957631915</v>
      </c>
      <c r="X94" s="15">
        <v>0.88195442419489756</v>
      </c>
      <c r="Y94" s="15">
        <v>1.032346003953867</v>
      </c>
      <c r="Z94" s="15">
        <v>0.76556459403730437</v>
      </c>
      <c r="AA94" s="15">
        <v>0.57265763214145693</v>
      </c>
      <c r="AB94" s="15">
        <v>0.98207969565160003</v>
      </c>
      <c r="AC94" s="15">
        <v>0.69512781282190683</v>
      </c>
      <c r="AD94" s="11">
        <f t="shared" si="11"/>
        <v>0.73567577842112619</v>
      </c>
      <c r="AE94" s="11">
        <f t="shared" si="12"/>
        <v>0.22229094903076002</v>
      </c>
      <c r="AF94" s="11">
        <f t="shared" si="13"/>
        <v>0.9180011641274608</v>
      </c>
      <c r="AG94" s="11">
        <f t="shared" si="14"/>
        <v>0.27924817301220028</v>
      </c>
      <c r="AH94" s="11">
        <f t="shared" si="15"/>
        <v>6.9106580344302629E-2</v>
      </c>
      <c r="AI94" s="15">
        <v>1.3354378522240831</v>
      </c>
      <c r="AJ94" s="15">
        <v>1.486195748993576</v>
      </c>
      <c r="AK94" s="15">
        <v>1.1081963515190054</v>
      </c>
      <c r="AL94" s="15">
        <v>1.3294589503084475</v>
      </c>
      <c r="AM94" s="15">
        <v>0.22358091852423434</v>
      </c>
      <c r="AN94" s="15">
        <v>0.16838609278085048</v>
      </c>
      <c r="AO94" s="15">
        <v>0.21681358701467207</v>
      </c>
      <c r="AP94" s="15">
        <v>0.25595070537923426</v>
      </c>
      <c r="AQ94" s="15">
        <v>1.4678466887750441</v>
      </c>
      <c r="AR94" s="15">
        <v>1.2541700399563196</v>
      </c>
      <c r="AS94" s="15">
        <v>1.4092968951908533</v>
      </c>
      <c r="AT94" s="15">
        <v>1.6051033280060725</v>
      </c>
      <c r="AU94" s="15">
        <v>0.77776427906390655</v>
      </c>
      <c r="AV94" s="15">
        <v>0.18369607020773265</v>
      </c>
      <c r="AW94" s="15">
        <v>0.48708368545616937</v>
      </c>
      <c r="AX94" s="15">
        <v>0.37582358118338111</v>
      </c>
      <c r="AY94" s="11">
        <f t="shared" si="16"/>
        <v>0.76550252584301293</v>
      </c>
      <c r="AZ94" s="11">
        <f t="shared" si="17"/>
        <v>0.59649459073668754</v>
      </c>
      <c r="BA94" s="11">
        <f t="shared" si="18"/>
        <v>0.94509807097993492</v>
      </c>
      <c r="BB94" s="11">
        <f t="shared" si="19"/>
        <v>0.55568018986917833</v>
      </c>
      <c r="BC94" s="11">
        <f t="shared" si="20"/>
        <v>6.4160559647580453E-2</v>
      </c>
    </row>
    <row r="95" spans="1:55" x14ac:dyDescent="0.25">
      <c r="A95" t="s">
        <v>279</v>
      </c>
      <c r="B95" t="s">
        <v>261</v>
      </c>
      <c r="C95">
        <v>500.27836029999997</v>
      </c>
      <c r="E95" t="s">
        <v>280</v>
      </c>
      <c r="G95" t="s">
        <v>48</v>
      </c>
      <c r="H95" t="s">
        <v>49</v>
      </c>
      <c r="I95" t="s">
        <v>50</v>
      </c>
      <c r="J95" t="s">
        <v>281</v>
      </c>
      <c r="K95" t="s">
        <v>58</v>
      </c>
      <c r="N95" s="15">
        <v>20.141060080913512</v>
      </c>
      <c r="O95" s="15">
        <v>16.685553666847266</v>
      </c>
      <c r="P95" s="15">
        <v>16.811268960270461</v>
      </c>
      <c r="Q95" s="15">
        <v>22.747804056872095</v>
      </c>
      <c r="R95" s="15">
        <v>10.518819397754225</v>
      </c>
      <c r="S95" s="15">
        <v>15.812794573592329</v>
      </c>
      <c r="T95" s="15">
        <v>11.47168505150881</v>
      </c>
      <c r="U95" s="15">
        <v>18.289044017003469</v>
      </c>
      <c r="V95" s="15">
        <v>30.742014709391064</v>
      </c>
      <c r="W95" s="15">
        <v>20.41424936813927</v>
      </c>
      <c r="X95" s="15">
        <v>20.915663620043972</v>
      </c>
      <c r="Y95" s="15">
        <v>20.7036612226842</v>
      </c>
      <c r="Z95" s="15">
        <v>15.522611429340351</v>
      </c>
      <c r="AA95" s="15">
        <v>13.755924820042459</v>
      </c>
      <c r="AB95" s="15">
        <v>17.002103436021912</v>
      </c>
      <c r="AC95" s="15">
        <v>12.27300320887896</v>
      </c>
      <c r="AD95" s="11">
        <f t="shared" si="11"/>
        <v>16.559753725595272</v>
      </c>
      <c r="AE95" s="11">
        <f t="shared" si="12"/>
        <v>4.0905209399952671</v>
      </c>
      <c r="AF95" s="11">
        <f t="shared" si="13"/>
        <v>18.916153976817771</v>
      </c>
      <c r="AG95" s="11">
        <f t="shared" si="14"/>
        <v>5.7968911668898384</v>
      </c>
      <c r="AH95" s="11">
        <f t="shared" si="15"/>
        <v>0.25139006479399667</v>
      </c>
      <c r="AI95" s="15">
        <v>24.137256818438281</v>
      </c>
      <c r="AJ95" s="15">
        <v>21.397427632480664</v>
      </c>
      <c r="AK95" s="15">
        <v>22.567040872425149</v>
      </c>
      <c r="AL95" s="15">
        <v>24.01604752632803</v>
      </c>
      <c r="AM95" s="15">
        <v>7.4546220422760694</v>
      </c>
      <c r="AN95" s="15">
        <v>6.6454164076424505</v>
      </c>
      <c r="AO95" s="15">
        <v>6.5687447917882968</v>
      </c>
      <c r="AP95" s="15">
        <v>6.1267350420058264</v>
      </c>
      <c r="AQ95" s="15">
        <v>25.110441124589229</v>
      </c>
      <c r="AR95" s="15">
        <v>21.99816474634801</v>
      </c>
      <c r="AS95" s="15">
        <v>21.942204304218304</v>
      </c>
      <c r="AT95" s="15">
        <v>40.561886992794172</v>
      </c>
      <c r="AU95" s="15">
        <v>9.4437154938660619</v>
      </c>
      <c r="AV95" s="15">
        <v>4.0013984630749224</v>
      </c>
      <c r="AW95" s="15">
        <v>6.9914705193270432</v>
      </c>
      <c r="AX95" s="15">
        <v>9.5611607814842188</v>
      </c>
      <c r="AY95" s="11">
        <f t="shared" si="16"/>
        <v>14.864161391673093</v>
      </c>
      <c r="AZ95" s="11">
        <f t="shared" si="17"/>
        <v>8.7779824963870805</v>
      </c>
      <c r="BA95" s="11">
        <f t="shared" si="18"/>
        <v>17.451305303212749</v>
      </c>
      <c r="BB95" s="11">
        <f t="shared" si="19"/>
        <v>12.249125129325154</v>
      </c>
      <c r="BC95" s="11">
        <f t="shared" si="20"/>
        <v>0.25586811393730136</v>
      </c>
    </row>
    <row r="96" spans="1:55" x14ac:dyDescent="0.25">
      <c r="A96" t="s">
        <v>282</v>
      </c>
      <c r="B96" t="s">
        <v>261</v>
      </c>
      <c r="C96">
        <v>502.29415599999999</v>
      </c>
      <c r="E96" t="s">
        <v>283</v>
      </c>
      <c r="G96" t="s">
        <v>48</v>
      </c>
      <c r="H96" t="s">
        <v>49</v>
      </c>
      <c r="I96" t="s">
        <v>50</v>
      </c>
      <c r="J96" t="s">
        <v>284</v>
      </c>
      <c r="K96" t="s">
        <v>180</v>
      </c>
      <c r="N96" s="15">
        <v>1.720256133970967</v>
      </c>
      <c r="O96" s="15">
        <v>1.3558152439528102</v>
      </c>
      <c r="P96" s="15">
        <v>1.1316323945497042</v>
      </c>
      <c r="Q96" s="15">
        <v>2.1173963915298684</v>
      </c>
      <c r="R96" s="15">
        <v>1.0871844310012084</v>
      </c>
      <c r="S96" s="15">
        <v>1.0710218232558439</v>
      </c>
      <c r="T96" s="15">
        <v>0.78653760530631556</v>
      </c>
      <c r="U96" s="15">
        <v>1.4958879522777655</v>
      </c>
      <c r="V96" s="15">
        <v>2.7839691368810926</v>
      </c>
      <c r="W96" s="15">
        <v>1.6611180669307495</v>
      </c>
      <c r="X96" s="15">
        <v>1.5116770304510065</v>
      </c>
      <c r="Y96" s="15">
        <v>2.192407470876673</v>
      </c>
      <c r="Z96" s="15">
        <v>1.0876672403989245</v>
      </c>
      <c r="AA96" s="15">
        <v>1.3093231925383373</v>
      </c>
      <c r="AB96" s="15">
        <v>1.4626516520095245</v>
      </c>
      <c r="AC96" s="15">
        <v>1.02592465972611</v>
      </c>
      <c r="AD96" s="11">
        <f t="shared" si="11"/>
        <v>1.3457164969805604</v>
      </c>
      <c r="AE96" s="11">
        <f t="shared" si="12"/>
        <v>0.42413479641752833</v>
      </c>
      <c r="AF96" s="11">
        <f t="shared" si="13"/>
        <v>1.6293423062265524</v>
      </c>
      <c r="AG96" s="11">
        <f t="shared" si="14"/>
        <v>0.59194389866633068</v>
      </c>
      <c r="AH96" s="11">
        <f t="shared" si="15"/>
        <v>0.12305878656227637</v>
      </c>
      <c r="AI96" s="15">
        <v>3.029493178615053</v>
      </c>
      <c r="AJ96" s="15">
        <v>2.6946340798205246</v>
      </c>
      <c r="AK96" s="15">
        <v>2.9121227366989335</v>
      </c>
      <c r="AL96" s="15">
        <v>2.2210612571867965</v>
      </c>
      <c r="AM96" s="15">
        <v>1.1865664514304388</v>
      </c>
      <c r="AN96" s="15">
        <v>1.222130881181934</v>
      </c>
      <c r="AO96" s="15">
        <v>1.1554807743471076</v>
      </c>
      <c r="AP96" s="15">
        <v>1.4455595135202692</v>
      </c>
      <c r="AQ96" s="15">
        <v>3.2475380351613419</v>
      </c>
      <c r="AR96" s="15">
        <v>2.4513364466313368</v>
      </c>
      <c r="AS96" s="15">
        <v>2.601875106466379</v>
      </c>
      <c r="AT96" s="15">
        <v>4.8426667665475325</v>
      </c>
      <c r="AU96" s="15">
        <v>1.6406756074261408</v>
      </c>
      <c r="AV96" s="15">
        <v>0.92245463021998531</v>
      </c>
      <c r="AW96" s="15">
        <v>1.6346985480865084</v>
      </c>
      <c r="AX96" s="15">
        <v>1.451090325093815</v>
      </c>
      <c r="AY96" s="11">
        <f t="shared" si="16"/>
        <v>1.9833811091001323</v>
      </c>
      <c r="AZ96" s="11">
        <f t="shared" si="17"/>
        <v>0.82013680523537025</v>
      </c>
      <c r="BA96" s="11">
        <f t="shared" si="18"/>
        <v>2.3490419332041301</v>
      </c>
      <c r="BB96" s="11">
        <f t="shared" si="19"/>
        <v>1.2509074753142428</v>
      </c>
      <c r="BC96" s="11">
        <f t="shared" si="20"/>
        <v>0.3198405141979348</v>
      </c>
    </row>
    <row r="97" spans="1:55" x14ac:dyDescent="0.25">
      <c r="A97" t="s">
        <v>285</v>
      </c>
      <c r="B97" t="s">
        <v>261</v>
      </c>
      <c r="C97">
        <v>524.27826300000004</v>
      </c>
      <c r="E97" t="s">
        <v>286</v>
      </c>
      <c r="G97" t="s">
        <v>48</v>
      </c>
      <c r="H97" t="s">
        <v>49</v>
      </c>
      <c r="I97" t="s">
        <v>50</v>
      </c>
      <c r="J97" t="s">
        <v>287</v>
      </c>
      <c r="K97" t="s">
        <v>288</v>
      </c>
      <c r="N97" s="15">
        <v>0.75710841152009745</v>
      </c>
      <c r="O97" s="15">
        <v>0.96394537225212162</v>
      </c>
      <c r="P97" s="15">
        <v>1.2244068184094694</v>
      </c>
      <c r="Q97" s="15">
        <v>0.97018058050951572</v>
      </c>
      <c r="R97" s="15">
        <v>0.62291727872054936</v>
      </c>
      <c r="S97" s="15">
        <v>1.003895723814811</v>
      </c>
      <c r="T97" s="15">
        <v>0.91919141415719652</v>
      </c>
      <c r="U97" s="15">
        <v>1.4195936535456575</v>
      </c>
      <c r="V97" s="15">
        <v>1.4398767005813702</v>
      </c>
      <c r="W97" s="15">
        <v>1.5005008278339749</v>
      </c>
      <c r="X97" s="15">
        <v>1.0494206119490981</v>
      </c>
      <c r="Y97" s="15">
        <v>1.1301486194447357</v>
      </c>
      <c r="Z97" s="15">
        <v>0.96406745216404743</v>
      </c>
      <c r="AA97" s="15">
        <v>0.99501955385255414</v>
      </c>
      <c r="AB97" s="15">
        <v>1.2946103320323834</v>
      </c>
      <c r="AC97" s="15">
        <v>0.90844127845833678</v>
      </c>
      <c r="AD97" s="11">
        <f t="shared" si="11"/>
        <v>0.98515490661617722</v>
      </c>
      <c r="AE97" s="11">
        <f t="shared" si="12"/>
        <v>0.24916325126780664</v>
      </c>
      <c r="AF97" s="11">
        <f t="shared" si="13"/>
        <v>1.1602606720395627</v>
      </c>
      <c r="AG97" s="11">
        <f t="shared" si="14"/>
        <v>0.22500793206762607</v>
      </c>
      <c r="AH97" s="11">
        <f t="shared" si="15"/>
        <v>0.24846478657395613</v>
      </c>
      <c r="AI97" s="15">
        <v>1.8734067717237028</v>
      </c>
      <c r="AJ97" s="15">
        <v>1.6476480521777499</v>
      </c>
      <c r="AK97" s="15">
        <v>1.462115036876344</v>
      </c>
      <c r="AL97" s="15">
        <v>1.1843284330291626</v>
      </c>
      <c r="AM97" s="15">
        <v>0.5740886996552369</v>
      </c>
      <c r="AN97" s="15">
        <v>0.21155333779715263</v>
      </c>
      <c r="AO97" s="15">
        <v>0.38107475775486327</v>
      </c>
      <c r="AP97" s="15">
        <v>0.27489059171036678</v>
      </c>
      <c r="AQ97" s="15">
        <v>1.7190100447758261</v>
      </c>
      <c r="AR97" s="15">
        <v>0.95932789243832528</v>
      </c>
      <c r="AS97" s="15">
        <v>1.1113904017389695</v>
      </c>
      <c r="AT97" s="15">
        <v>1.6605655227448159</v>
      </c>
      <c r="AU97" s="15">
        <v>0.46229048348569168</v>
      </c>
      <c r="AV97" s="15">
        <v>0.15238654576890526</v>
      </c>
      <c r="AW97" s="15">
        <v>0.48280716460701778</v>
      </c>
      <c r="AX97" s="15">
        <v>0.67857848863745696</v>
      </c>
      <c r="AY97" s="11">
        <f t="shared" si="16"/>
        <v>0.95113821009057231</v>
      </c>
      <c r="AZ97" s="11">
        <f t="shared" si="17"/>
        <v>0.66789814826449223</v>
      </c>
      <c r="BA97" s="11">
        <f t="shared" si="18"/>
        <v>0.90329456802462604</v>
      </c>
      <c r="BB97" s="11">
        <f t="shared" si="19"/>
        <v>0.56957993049570299</v>
      </c>
      <c r="BC97" s="11">
        <f t="shared" si="20"/>
        <v>0.73320682408125071</v>
      </c>
    </row>
    <row r="98" spans="1:55" x14ac:dyDescent="0.25">
      <c r="A98" t="s">
        <v>289</v>
      </c>
      <c r="B98" t="s">
        <v>261</v>
      </c>
      <c r="C98">
        <v>526.29395720000002</v>
      </c>
      <c r="E98" t="s">
        <v>290</v>
      </c>
      <c r="G98" t="s">
        <v>48</v>
      </c>
      <c r="H98" t="s">
        <v>49</v>
      </c>
      <c r="I98" t="s">
        <v>50</v>
      </c>
      <c r="J98" t="s">
        <v>291</v>
      </c>
      <c r="K98" t="s">
        <v>74</v>
      </c>
      <c r="N98" s="15">
        <v>6.4787217882268617</v>
      </c>
      <c r="O98" s="15">
        <v>6.0749647288517359</v>
      </c>
      <c r="P98" s="15">
        <v>7.7390905858879897</v>
      </c>
      <c r="Q98" s="15">
        <v>9.4257096406246248</v>
      </c>
      <c r="R98" s="15">
        <v>3.5964324844008395</v>
      </c>
      <c r="S98" s="15">
        <v>6.911497575010749</v>
      </c>
      <c r="T98" s="15">
        <v>4.4327736748967341</v>
      </c>
      <c r="U98" s="15">
        <v>6.2266036252358257</v>
      </c>
      <c r="V98" s="15">
        <v>10.654217577144351</v>
      </c>
      <c r="W98" s="15">
        <v>6.7434945036021041</v>
      </c>
      <c r="X98" s="15">
        <v>7.1388289255505279</v>
      </c>
      <c r="Y98" s="15">
        <v>7.8113504973170258</v>
      </c>
      <c r="Z98" s="15">
        <v>6.2201010426983974</v>
      </c>
      <c r="AA98" s="15">
        <v>6.1267247966382685</v>
      </c>
      <c r="AB98" s="15">
        <v>6.9684265982609137</v>
      </c>
      <c r="AC98" s="15">
        <v>4.2150564164441739</v>
      </c>
      <c r="AD98" s="11">
        <f t="shared" si="11"/>
        <v>6.3607242628919201</v>
      </c>
      <c r="AE98" s="11">
        <f t="shared" si="12"/>
        <v>1.8153808379092651</v>
      </c>
      <c r="AF98" s="11">
        <f t="shared" si="13"/>
        <v>6.9847750447069696</v>
      </c>
      <c r="AG98" s="11">
        <f t="shared" si="14"/>
        <v>1.8214032849286659</v>
      </c>
      <c r="AH98" s="11">
        <f t="shared" si="15"/>
        <v>0.4601168514367493</v>
      </c>
      <c r="AI98" s="15">
        <v>10.115443376690912</v>
      </c>
      <c r="AJ98" s="15">
        <v>9.0974037441459785</v>
      </c>
      <c r="AK98" s="15">
        <v>9.7954446693281696</v>
      </c>
      <c r="AL98" s="15">
        <v>9.3856016976961989</v>
      </c>
      <c r="AM98" s="15">
        <v>3.5259362245009243</v>
      </c>
      <c r="AN98" s="15">
        <v>2.86300039770388</v>
      </c>
      <c r="AO98" s="15">
        <v>3.1582653825889588</v>
      </c>
      <c r="AP98" s="15">
        <v>3.0254850995180513</v>
      </c>
      <c r="AQ98" s="15">
        <v>12.78795451049068</v>
      </c>
      <c r="AR98" s="15">
        <v>11.228051865279511</v>
      </c>
      <c r="AS98" s="15">
        <v>8.1931296769804653</v>
      </c>
      <c r="AT98" s="15">
        <v>14.282766051315726</v>
      </c>
      <c r="AU98" s="15">
        <v>4.7681075097942101</v>
      </c>
      <c r="AV98" s="15">
        <v>2.5971464804101956</v>
      </c>
      <c r="AW98" s="15">
        <v>3.7769226703826959</v>
      </c>
      <c r="AX98" s="15">
        <v>4.9388701289531234</v>
      </c>
      <c r="AY98" s="11">
        <f t="shared" si="16"/>
        <v>6.3708225740216342</v>
      </c>
      <c r="AZ98" s="11">
        <f t="shared" si="17"/>
        <v>3.4678803897268762</v>
      </c>
      <c r="BA98" s="11">
        <f t="shared" si="18"/>
        <v>7.821618611700826</v>
      </c>
      <c r="BB98" s="11">
        <f t="shared" si="19"/>
        <v>4.4632078414419398</v>
      </c>
      <c r="BC98" s="11">
        <f t="shared" si="20"/>
        <v>7.5254972812699966E-2</v>
      </c>
    </row>
    <row r="99" spans="1:55" x14ac:dyDescent="0.25">
      <c r="A99" t="s">
        <v>292</v>
      </c>
      <c r="B99" t="s">
        <v>261</v>
      </c>
      <c r="C99">
        <v>528.30961930000001</v>
      </c>
      <c r="E99" t="s">
        <v>293</v>
      </c>
      <c r="G99" t="s">
        <v>48</v>
      </c>
      <c r="H99" t="s">
        <v>49</v>
      </c>
      <c r="I99" t="s">
        <v>50</v>
      </c>
      <c r="J99" t="s">
        <v>294</v>
      </c>
      <c r="K99" t="s">
        <v>81</v>
      </c>
      <c r="N99" s="15">
        <v>11.66165357836295</v>
      </c>
      <c r="O99" s="15">
        <v>8.3560859833501961</v>
      </c>
      <c r="P99" s="15">
        <v>9.8286825161662073</v>
      </c>
      <c r="Q99" s="15">
        <v>12.011150871814504</v>
      </c>
      <c r="R99" s="15">
        <v>5.30767651049291</v>
      </c>
      <c r="S99" s="15">
        <v>10.64847406480586</v>
      </c>
      <c r="T99" s="15">
        <v>7.1463461558492973</v>
      </c>
      <c r="U99" s="15">
        <v>9.7355212162135523</v>
      </c>
      <c r="V99" s="15">
        <v>16.919607827931031</v>
      </c>
      <c r="W99" s="15">
        <v>13.455008414930035</v>
      </c>
      <c r="X99" s="15">
        <v>10.909998723100291</v>
      </c>
      <c r="Y99" s="15">
        <v>13.16791907763484</v>
      </c>
      <c r="Z99" s="15">
        <v>10.145717598451643</v>
      </c>
      <c r="AA99" s="15">
        <v>8.7703537931419806</v>
      </c>
      <c r="AB99" s="15">
        <v>10.193008680675765</v>
      </c>
      <c r="AC99" s="15">
        <v>7.6893279039074489</v>
      </c>
      <c r="AD99" s="11">
        <f t="shared" si="11"/>
        <v>9.3369488621319352</v>
      </c>
      <c r="AE99" s="11">
        <f t="shared" si="12"/>
        <v>2.2888623674181594</v>
      </c>
      <c r="AF99" s="11">
        <f t="shared" si="13"/>
        <v>11.406367752471629</v>
      </c>
      <c r="AG99" s="11">
        <f t="shared" si="14"/>
        <v>2.9705368407451083</v>
      </c>
      <c r="AH99" s="11">
        <f t="shared" si="15"/>
        <v>9.0543429460243061E-2</v>
      </c>
      <c r="AI99" s="15">
        <v>13.32462003899859</v>
      </c>
      <c r="AJ99" s="15">
        <v>13.583586900896758</v>
      </c>
      <c r="AK99" s="15">
        <v>12.305618678451982</v>
      </c>
      <c r="AL99" s="15">
        <v>11.607111397394629</v>
      </c>
      <c r="AM99" s="15">
        <v>4.3624595834790707</v>
      </c>
      <c r="AN99" s="15">
        <v>3.1540063696544105</v>
      </c>
      <c r="AO99" s="15">
        <v>4.5478669498727662</v>
      </c>
      <c r="AP99" s="15">
        <v>3.4475719978435624</v>
      </c>
      <c r="AQ99" s="15">
        <v>16.472784360038819</v>
      </c>
      <c r="AR99" s="15">
        <v>14.187051267712155</v>
      </c>
      <c r="AS99" s="15">
        <v>12.053896579548596</v>
      </c>
      <c r="AT99" s="15">
        <v>18.270607581073925</v>
      </c>
      <c r="AU99" s="15">
        <v>6.1305290769898892</v>
      </c>
      <c r="AV99" s="15">
        <v>2.3556002578583755</v>
      </c>
      <c r="AW99" s="15">
        <v>3.547051758650352</v>
      </c>
      <c r="AX99" s="15">
        <v>5.1096388943625701</v>
      </c>
      <c r="AY99" s="11">
        <f t="shared" si="16"/>
        <v>8.2916052395739719</v>
      </c>
      <c r="AZ99" s="11">
        <f t="shared" si="17"/>
        <v>4.7772456949408486</v>
      </c>
      <c r="BA99" s="11">
        <f t="shared" si="18"/>
        <v>9.7658949720293364</v>
      </c>
      <c r="BB99" s="11">
        <f t="shared" si="19"/>
        <v>6.2172244690213798</v>
      </c>
      <c r="BC99" s="11">
        <f t="shared" si="20"/>
        <v>0.14358524292055364</v>
      </c>
    </row>
    <row r="100" spans="1:55" x14ac:dyDescent="0.25">
      <c r="A100" t="s">
        <v>296</v>
      </c>
      <c r="B100" t="s">
        <v>295</v>
      </c>
      <c r="C100">
        <v>745.50245649999999</v>
      </c>
      <c r="E100" t="s">
        <v>297</v>
      </c>
      <c r="G100" t="s">
        <v>48</v>
      </c>
      <c r="H100" t="s">
        <v>49</v>
      </c>
      <c r="I100" t="s">
        <v>50</v>
      </c>
      <c r="J100" t="s">
        <v>298</v>
      </c>
      <c r="K100" t="s">
        <v>102</v>
      </c>
      <c r="L100" t="s">
        <v>172</v>
      </c>
      <c r="N100" s="15">
        <v>8.1543025807421756</v>
      </c>
      <c r="O100" s="15">
        <v>10.706749835911859</v>
      </c>
      <c r="P100" s="15"/>
      <c r="Q100" s="15">
        <v>9.9540413097253513</v>
      </c>
      <c r="R100" s="15">
        <v>15.853749265429579</v>
      </c>
      <c r="S100" s="15"/>
      <c r="T100" s="15">
        <v>7.7150464381659818</v>
      </c>
      <c r="U100" s="15">
        <v>14.65532470551606</v>
      </c>
      <c r="V100" s="15">
        <v>15.20761245476692</v>
      </c>
      <c r="W100" s="15">
        <v>20.347537369199642</v>
      </c>
      <c r="X100" s="15">
        <v>15.16219217363898</v>
      </c>
      <c r="Y100" s="15">
        <v>17.28718909396396</v>
      </c>
      <c r="Z100" s="15">
        <v>16.532637644139701</v>
      </c>
      <c r="AA100" s="15">
        <v>10.49269836136607</v>
      </c>
      <c r="AB100" s="15">
        <v>15.513005794397124</v>
      </c>
      <c r="AC100" s="15"/>
      <c r="AD100" s="11">
        <f t="shared" si="11"/>
        <v>11.173202355915167</v>
      </c>
      <c r="AE100" s="11">
        <f t="shared" si="12"/>
        <v>3.3707336069088067</v>
      </c>
      <c r="AF100" s="11">
        <f t="shared" si="13"/>
        <v>15.791838984496056</v>
      </c>
      <c r="AG100" s="11">
        <f t="shared" si="14"/>
        <v>2.9562266887727953</v>
      </c>
      <c r="AH100" s="11">
        <f t="shared" si="15"/>
        <v>1.2987334488298613E-2</v>
      </c>
      <c r="AI100" s="15">
        <v>55.634369576759667</v>
      </c>
      <c r="AJ100" s="15">
        <v>48.536922864181307</v>
      </c>
      <c r="AK100" s="15">
        <v>45.96422436466753</v>
      </c>
      <c r="AL100" s="15">
        <v>36.388531393998548</v>
      </c>
      <c r="AM100" s="15">
        <v>46.475339097388115</v>
      </c>
      <c r="AN100" s="15">
        <v>41.228677872817343</v>
      </c>
      <c r="AO100" s="15">
        <v>36.525572957012137</v>
      </c>
      <c r="AP100" s="15">
        <v>54.602913688368382</v>
      </c>
      <c r="AQ100" s="15">
        <v>91.051949828671766</v>
      </c>
      <c r="AR100" s="15">
        <v>58.962297253259813</v>
      </c>
      <c r="AS100" s="15">
        <v>74.47490282014877</v>
      </c>
      <c r="AT100" s="15">
        <v>104.1813626073111</v>
      </c>
      <c r="AU100" s="15">
        <v>104.84062257306755</v>
      </c>
      <c r="AV100" s="15">
        <v>75.664017337319279</v>
      </c>
      <c r="AW100" s="15">
        <v>79.199252963086508</v>
      </c>
      <c r="AX100" s="15">
        <v>98.26781956994985</v>
      </c>
      <c r="AY100" s="11">
        <f t="shared" si="16"/>
        <v>45.669568976899136</v>
      </c>
      <c r="AZ100" s="11">
        <f t="shared" si="17"/>
        <v>7.3439142925444481</v>
      </c>
      <c r="BA100" s="11">
        <f t="shared" si="18"/>
        <v>85.830278119101834</v>
      </c>
      <c r="BB100" s="11">
        <f t="shared" si="19"/>
        <v>16.380607383759553</v>
      </c>
      <c r="BC100" s="11">
        <f t="shared" si="20"/>
        <v>3.5903128996072774E-4</v>
      </c>
    </row>
    <row r="101" spans="1:55" x14ac:dyDescent="0.25">
      <c r="A101" t="s">
        <v>299</v>
      </c>
      <c r="B101" t="s">
        <v>295</v>
      </c>
      <c r="C101">
        <v>747.51801350000005</v>
      </c>
      <c r="E101" t="s">
        <v>300</v>
      </c>
      <c r="G101" t="s">
        <v>48</v>
      </c>
      <c r="H101" t="s">
        <v>49</v>
      </c>
      <c r="I101" t="s">
        <v>50</v>
      </c>
      <c r="J101" t="s">
        <v>301</v>
      </c>
      <c r="K101" t="s">
        <v>102</v>
      </c>
      <c r="L101" t="s">
        <v>53</v>
      </c>
      <c r="N101" s="15">
        <v>24.304081580999757</v>
      </c>
      <c r="O101" s="15">
        <v>30.54783916236542</v>
      </c>
      <c r="P101" s="15">
        <v>31.928995472516981</v>
      </c>
      <c r="Q101" s="15">
        <v>23.853080279475179</v>
      </c>
      <c r="R101" s="15">
        <v>33.805043616162735</v>
      </c>
      <c r="S101" s="15">
        <v>36.671256670558812</v>
      </c>
      <c r="T101" s="15">
        <v>27.291571880981611</v>
      </c>
      <c r="U101" s="15">
        <v>41.587101835737393</v>
      </c>
      <c r="V101" s="15">
        <v>58.11497645567357</v>
      </c>
      <c r="W101" s="15">
        <v>60.546573570287521</v>
      </c>
      <c r="X101" s="15">
        <v>43.343671939424596</v>
      </c>
      <c r="Y101" s="15">
        <v>44.239671120731543</v>
      </c>
      <c r="Z101" s="15">
        <v>37.884976685667965</v>
      </c>
      <c r="AA101" s="15">
        <v>26.281806218933006</v>
      </c>
      <c r="AB101" s="15">
        <v>51.637251581933434</v>
      </c>
      <c r="AC101" s="15">
        <v>57.77216311489417</v>
      </c>
      <c r="AD101" s="11">
        <f t="shared" si="11"/>
        <v>31.248621312349737</v>
      </c>
      <c r="AE101" s="11">
        <f t="shared" si="12"/>
        <v>6.1220602604384515</v>
      </c>
      <c r="AF101" s="11">
        <f t="shared" si="13"/>
        <v>47.477636335943224</v>
      </c>
      <c r="AG101" s="11">
        <f t="shared" si="14"/>
        <v>11.808509157970134</v>
      </c>
      <c r="AH101" s="11">
        <f t="shared" si="15"/>
        <v>1.5553608566687178E-2</v>
      </c>
      <c r="AI101" s="15">
        <v>198.7828654292345</v>
      </c>
      <c r="AJ101" s="15">
        <v>123.5850347023873</v>
      </c>
      <c r="AK101" s="15">
        <v>111.35565876159025</v>
      </c>
      <c r="AL101" s="15">
        <v>123.25635791398545</v>
      </c>
      <c r="AM101" s="15">
        <v>133.91053807891495</v>
      </c>
      <c r="AN101" s="15">
        <v>132.32245766134884</v>
      </c>
      <c r="AO101" s="15">
        <v>127.4574518242049</v>
      </c>
      <c r="AP101" s="15">
        <v>165.29250986575596</v>
      </c>
      <c r="AQ101" s="15">
        <v>341.50282423895521</v>
      </c>
      <c r="AR101" s="15">
        <v>265.50203340970745</v>
      </c>
      <c r="AS101" s="15">
        <v>269.09503555639628</v>
      </c>
      <c r="AT101" s="15">
        <v>481.46235441984334</v>
      </c>
      <c r="AU101" s="15">
        <v>304.63291803488875</v>
      </c>
      <c r="AV101" s="15">
        <v>290.22587652684098</v>
      </c>
      <c r="AW101" s="15">
        <v>309.61571384721185</v>
      </c>
      <c r="AX101" s="15">
        <v>417.02302839846152</v>
      </c>
      <c r="AY101" s="11">
        <f t="shared" si="16"/>
        <v>139.49535927967776</v>
      </c>
      <c r="AZ101" s="11">
        <f t="shared" si="17"/>
        <v>28.577562787036651</v>
      </c>
      <c r="BA101" s="11">
        <f t="shared" si="18"/>
        <v>334.88247305403814</v>
      </c>
      <c r="BB101" s="11">
        <f t="shared" si="19"/>
        <v>76.500093514534413</v>
      </c>
      <c r="BC101" s="11">
        <f t="shared" si="20"/>
        <v>1.4801317238066438E-4</v>
      </c>
    </row>
    <row r="102" spans="1:55" x14ac:dyDescent="0.25">
      <c r="A102" t="s">
        <v>302</v>
      </c>
      <c r="B102" t="s">
        <v>295</v>
      </c>
      <c r="C102">
        <v>767.48692670000003</v>
      </c>
      <c r="E102" t="s">
        <v>303</v>
      </c>
      <c r="G102" t="s">
        <v>48</v>
      </c>
      <c r="H102" t="s">
        <v>49</v>
      </c>
      <c r="I102" t="s">
        <v>50</v>
      </c>
      <c r="J102" t="s">
        <v>304</v>
      </c>
      <c r="K102" t="s">
        <v>173</v>
      </c>
      <c r="L102" t="s">
        <v>172</v>
      </c>
      <c r="N102" s="15">
        <v>0.95780557346030626</v>
      </c>
      <c r="O102" s="15"/>
      <c r="P102" s="15">
        <v>0.63697746289996926</v>
      </c>
      <c r="Q102" s="15">
        <v>1.1033507197320955</v>
      </c>
      <c r="R102" s="15">
        <v>1.6191941047635217</v>
      </c>
      <c r="S102" s="15">
        <v>1.2120545038518911</v>
      </c>
      <c r="T102" s="15">
        <v>0.50047351064236578</v>
      </c>
      <c r="U102" s="15">
        <v>1.7937044091238701</v>
      </c>
      <c r="V102" s="15">
        <v>1.0627802016027239</v>
      </c>
      <c r="W102" s="15">
        <v>1.3618233182035424</v>
      </c>
      <c r="X102" s="15">
        <v>1.7502793523664875</v>
      </c>
      <c r="Y102" s="15">
        <v>1.165745275066933</v>
      </c>
      <c r="Z102" s="15">
        <v>1.4913106942899645</v>
      </c>
      <c r="AA102" s="15">
        <v>0.72435666897775963</v>
      </c>
      <c r="AB102" s="15">
        <v>1.5713102398038958</v>
      </c>
      <c r="AC102" s="15"/>
      <c r="AD102" s="11">
        <f t="shared" si="11"/>
        <v>1.1176514692105743</v>
      </c>
      <c r="AE102" s="11">
        <f t="shared" si="12"/>
        <v>0.47525710243706637</v>
      </c>
      <c r="AF102" s="11">
        <f t="shared" si="13"/>
        <v>1.3039436786159011</v>
      </c>
      <c r="AG102" s="11">
        <f t="shared" si="14"/>
        <v>0.3469718014659437</v>
      </c>
      <c r="AH102" s="11">
        <f t="shared" si="15"/>
        <v>0.32946680327289202</v>
      </c>
      <c r="AI102" s="15">
        <v>5.6571871225340704</v>
      </c>
      <c r="AJ102" s="15">
        <v>3.7126673161776611</v>
      </c>
      <c r="AK102" s="15">
        <v>5.2026642243309258</v>
      </c>
      <c r="AL102" s="15">
        <v>3.3446232341878503</v>
      </c>
      <c r="AM102" s="15">
        <v>5.4652990971295088</v>
      </c>
      <c r="AN102" s="15">
        <v>4.1686702830196056</v>
      </c>
      <c r="AO102" s="15">
        <v>4.9526821573635358</v>
      </c>
      <c r="AP102" s="15">
        <v>5.1275351620586402</v>
      </c>
      <c r="AQ102" s="15">
        <v>8.1572650677061826</v>
      </c>
      <c r="AR102" s="15">
        <v>10.276378011103354</v>
      </c>
      <c r="AS102" s="15">
        <v>7.285693723651665</v>
      </c>
      <c r="AT102" s="15">
        <v>10.079385523223227</v>
      </c>
      <c r="AU102" s="15">
        <v>9.0704059768752181</v>
      </c>
      <c r="AV102" s="15">
        <v>6.2060313077443192</v>
      </c>
      <c r="AW102" s="15">
        <v>9.1862724871517116</v>
      </c>
      <c r="AX102" s="15">
        <v>10.996011775973212</v>
      </c>
      <c r="AY102" s="11">
        <f t="shared" si="16"/>
        <v>4.7039160746002251</v>
      </c>
      <c r="AZ102" s="11">
        <f t="shared" si="17"/>
        <v>0.85316690666115846</v>
      </c>
      <c r="BA102" s="11">
        <f t="shared" si="18"/>
        <v>8.9071804841786104</v>
      </c>
      <c r="BB102" s="11">
        <f t="shared" si="19"/>
        <v>1.6126427695045584</v>
      </c>
      <c r="BC102" s="11">
        <f t="shared" si="20"/>
        <v>5.2568524393721951E-4</v>
      </c>
    </row>
    <row r="103" spans="1:55" x14ac:dyDescent="0.25">
      <c r="A103" t="s">
        <v>305</v>
      </c>
      <c r="B103" t="s">
        <v>295</v>
      </c>
      <c r="C103">
        <v>769.50255870000001</v>
      </c>
      <c r="E103" t="s">
        <v>306</v>
      </c>
      <c r="G103" t="s">
        <v>48</v>
      </c>
      <c r="H103" t="s">
        <v>49</v>
      </c>
      <c r="I103" t="s">
        <v>50</v>
      </c>
      <c r="J103" t="s">
        <v>307</v>
      </c>
      <c r="K103" t="s">
        <v>172</v>
      </c>
      <c r="L103" t="s">
        <v>172</v>
      </c>
      <c r="N103" s="15">
        <v>2.0252094308165129</v>
      </c>
      <c r="O103" s="15">
        <v>2.3353898564394995</v>
      </c>
      <c r="P103" s="15">
        <v>2.4275256828416243</v>
      </c>
      <c r="Q103" s="15">
        <v>1.799069038474248</v>
      </c>
      <c r="R103" s="15">
        <v>2.4506187542320679</v>
      </c>
      <c r="S103" s="15">
        <v>2.073834775495587</v>
      </c>
      <c r="T103" s="15">
        <v>2.13997167665512</v>
      </c>
      <c r="U103" s="15">
        <v>3.1599145967268321</v>
      </c>
      <c r="V103" s="15">
        <v>3.29846814807751</v>
      </c>
      <c r="W103" s="15">
        <v>3.5298114532022637</v>
      </c>
      <c r="X103" s="15">
        <v>3.2687803795221066</v>
      </c>
      <c r="Y103" s="15">
        <v>3.8674235683101683</v>
      </c>
      <c r="Z103" s="15">
        <v>3.106378520160618</v>
      </c>
      <c r="AA103" s="15">
        <v>2.5624624476582376</v>
      </c>
      <c r="AB103" s="15">
        <v>2.971231637032008</v>
      </c>
      <c r="AC103" s="15">
        <v>4.0186453226069636</v>
      </c>
      <c r="AD103" s="11">
        <f t="shared" si="11"/>
        <v>2.3014417264601867</v>
      </c>
      <c r="AE103" s="11">
        <f t="shared" si="12"/>
        <v>0.41106815460053481</v>
      </c>
      <c r="AF103" s="11">
        <f t="shared" si="13"/>
        <v>3.3279001845712348</v>
      </c>
      <c r="AG103" s="11">
        <f t="shared" si="14"/>
        <v>0.47442041535510504</v>
      </c>
      <c r="AH103" s="11">
        <f t="shared" si="15"/>
        <v>6.0676775546233855E-4</v>
      </c>
      <c r="AI103" s="15">
        <v>10.843983206192533</v>
      </c>
      <c r="AJ103" s="15">
        <v>7.119962461668738</v>
      </c>
      <c r="AK103" s="15">
        <v>6.1732204592176974</v>
      </c>
      <c r="AL103" s="15">
        <v>6.2774045190094068</v>
      </c>
      <c r="AM103" s="15">
        <v>9.0966905366622512</v>
      </c>
      <c r="AN103" s="15">
        <v>7.4544787214746462</v>
      </c>
      <c r="AO103" s="15">
        <v>10.011550873733155</v>
      </c>
      <c r="AP103" s="15">
        <v>8.9452887473672824</v>
      </c>
      <c r="AQ103" s="15">
        <v>14.27863499179616</v>
      </c>
      <c r="AR103" s="15">
        <v>17.165582014517391</v>
      </c>
      <c r="AS103" s="15">
        <v>13.192897913277365</v>
      </c>
      <c r="AT103" s="15">
        <v>18.199721787711752</v>
      </c>
      <c r="AU103" s="15">
        <v>16.76898976606023</v>
      </c>
      <c r="AV103" s="15">
        <v>11.489852005732306</v>
      </c>
      <c r="AW103" s="15">
        <v>14.56450273103299</v>
      </c>
      <c r="AX103" s="15">
        <v>16.85187992188494</v>
      </c>
      <c r="AY103" s="11">
        <f t="shared" si="16"/>
        <v>8.2403224406657145</v>
      </c>
      <c r="AZ103" s="11">
        <f t="shared" si="17"/>
        <v>1.7380349148174381</v>
      </c>
      <c r="BA103" s="11">
        <f t="shared" si="18"/>
        <v>15.314007641501641</v>
      </c>
      <c r="BB103" s="11">
        <f t="shared" si="19"/>
        <v>2.2989042379338378</v>
      </c>
      <c r="BC103" s="11">
        <f t="shared" si="20"/>
        <v>2.7476040907366457E-4</v>
      </c>
    </row>
    <row r="104" spans="1:55" x14ac:dyDescent="0.25">
      <c r="A104" t="s">
        <v>308</v>
      </c>
      <c r="B104" t="s">
        <v>295</v>
      </c>
      <c r="C104">
        <v>773.53386869999997</v>
      </c>
      <c r="E104" t="s">
        <v>309</v>
      </c>
      <c r="G104" t="s">
        <v>48</v>
      </c>
      <c r="H104" t="s">
        <v>49</v>
      </c>
      <c r="I104" t="s">
        <v>50</v>
      </c>
      <c r="J104" t="s">
        <v>310</v>
      </c>
      <c r="K104" t="s">
        <v>53</v>
      </c>
      <c r="L104" t="s">
        <v>53</v>
      </c>
      <c r="N104" s="15">
        <v>33.93898424797132</v>
      </c>
      <c r="O104" s="15">
        <v>37.588612155376339</v>
      </c>
      <c r="P104" s="15">
        <v>38.886172014312976</v>
      </c>
      <c r="Q104" s="15">
        <v>33.672551886767167</v>
      </c>
      <c r="R104" s="15">
        <v>39.511593847504116</v>
      </c>
      <c r="S104" s="15">
        <v>30.017690972556281</v>
      </c>
      <c r="T104" s="15">
        <v>37.188763837447517</v>
      </c>
      <c r="U104" s="15">
        <v>45.190199038910066</v>
      </c>
      <c r="V104" s="15">
        <v>48.57072683407722</v>
      </c>
      <c r="W104" s="15">
        <v>57.917795875892594</v>
      </c>
      <c r="X104" s="15">
        <v>49.710810625642381</v>
      </c>
      <c r="Y104" s="15">
        <v>43.141280236891085</v>
      </c>
      <c r="Z104" s="15">
        <v>45.52832295587244</v>
      </c>
      <c r="AA104" s="15">
        <v>39.644679666926521</v>
      </c>
      <c r="AB104" s="15">
        <v>57.229145095122199</v>
      </c>
      <c r="AC104" s="15">
        <v>49.865921922637099</v>
      </c>
      <c r="AD104" s="11">
        <f t="shared" si="11"/>
        <v>36.999321000105724</v>
      </c>
      <c r="AE104" s="11">
        <f t="shared" si="12"/>
        <v>4.5751123159041649</v>
      </c>
      <c r="AF104" s="11">
        <f t="shared" si="13"/>
        <v>48.951085401632689</v>
      </c>
      <c r="AG104" s="11">
        <f t="shared" si="14"/>
        <v>6.3534611090063313</v>
      </c>
      <c r="AH104" s="11">
        <f t="shared" si="15"/>
        <v>7.1430205264599173E-4</v>
      </c>
      <c r="AI104" s="15">
        <v>162.66017651579546</v>
      </c>
      <c r="AJ104" s="15">
        <v>141.34792064307078</v>
      </c>
      <c r="AK104" s="15">
        <v>115.28613505455375</v>
      </c>
      <c r="AL104" s="15">
        <v>98.904267841089393</v>
      </c>
      <c r="AM104" s="15">
        <v>128.57823775802524</v>
      </c>
      <c r="AN104" s="15">
        <v>115.06263668951395</v>
      </c>
      <c r="AO104" s="15">
        <v>117.92257791714241</v>
      </c>
      <c r="AP104" s="15">
        <v>140.87592485744011</v>
      </c>
      <c r="AQ104" s="15">
        <v>224.13620744190069</v>
      </c>
      <c r="AR104" s="15">
        <v>234.41713523537538</v>
      </c>
      <c r="AS104" s="15">
        <v>238.65435822167825</v>
      </c>
      <c r="AT104" s="15">
        <v>273.78134632387514</v>
      </c>
      <c r="AU104" s="15">
        <v>270.89561430308152</v>
      </c>
      <c r="AV104" s="15">
        <v>198.15056617823944</v>
      </c>
      <c r="AW104" s="15">
        <v>270.49008038806147</v>
      </c>
      <c r="AX104" s="15">
        <v>335.20521532679072</v>
      </c>
      <c r="AY104" s="11">
        <f t="shared" si="16"/>
        <v>127.57973465957889</v>
      </c>
      <c r="AZ104" s="11">
        <f t="shared" si="17"/>
        <v>20.076067609988648</v>
      </c>
      <c r="BA104" s="11">
        <f t="shared" si="18"/>
        <v>255.71631542737529</v>
      </c>
      <c r="BB104" s="11">
        <f t="shared" si="19"/>
        <v>41.660858576831934</v>
      </c>
      <c r="BC104" s="11">
        <f t="shared" si="20"/>
        <v>1.0658139215805438E-4</v>
      </c>
    </row>
    <row r="105" spans="1:55" x14ac:dyDescent="0.25">
      <c r="A105" t="s">
        <v>311</v>
      </c>
      <c r="B105" t="s">
        <v>295</v>
      </c>
      <c r="C105">
        <v>797.5337796</v>
      </c>
      <c r="E105" t="s">
        <v>312</v>
      </c>
      <c r="G105" t="s">
        <v>48</v>
      </c>
      <c r="H105" t="s">
        <v>49</v>
      </c>
      <c r="I105" t="s">
        <v>50</v>
      </c>
      <c r="J105" t="s">
        <v>313</v>
      </c>
      <c r="K105" t="s">
        <v>175</v>
      </c>
      <c r="L105" t="s">
        <v>58</v>
      </c>
      <c r="N105" s="15">
        <v>3.0241573404949866</v>
      </c>
      <c r="O105" s="15">
        <v>3.100254852320675</v>
      </c>
      <c r="P105" s="15">
        <v>4.1429795550803616</v>
      </c>
      <c r="Q105" s="15"/>
      <c r="R105" s="15"/>
      <c r="S105" s="15"/>
      <c r="T105" s="15"/>
      <c r="U105" s="15"/>
      <c r="V105" s="15"/>
      <c r="W105" s="15">
        <v>4.9495522358367579</v>
      </c>
      <c r="X105" s="15">
        <v>4.1889975822078709</v>
      </c>
      <c r="Y105" s="15"/>
      <c r="Z105" s="15"/>
      <c r="AA105" s="15"/>
      <c r="AB105" s="15"/>
      <c r="AC105" s="15">
        <v>5.0330511746015878</v>
      </c>
      <c r="AD105" s="11">
        <f t="shared" si="11"/>
        <v>3.4224639159653414</v>
      </c>
      <c r="AE105" s="11">
        <f t="shared" si="12"/>
        <v>0.62514382143912117</v>
      </c>
      <c r="AF105" s="11">
        <f t="shared" si="13"/>
        <v>4.7238669975487388</v>
      </c>
      <c r="AG105" s="11">
        <f t="shared" si="14"/>
        <v>0.46508814948784133</v>
      </c>
      <c r="AH105" s="11">
        <f t="shared" si="15"/>
        <v>0.48416158395652947</v>
      </c>
      <c r="AI105" s="15">
        <v>8.9180079085727506</v>
      </c>
      <c r="AJ105" s="15">
        <v>8.8013313333144509</v>
      </c>
      <c r="AK105" s="15">
        <v>8.0398634769736415</v>
      </c>
      <c r="AL105" s="15">
        <v>6.2050852306947153</v>
      </c>
      <c r="AM105" s="15"/>
      <c r="AN105" s="15">
        <v>8.114123777902206</v>
      </c>
      <c r="AO105" s="15">
        <v>6.4349031366782974</v>
      </c>
      <c r="AP105" s="15">
        <v>6.1284307322244453</v>
      </c>
      <c r="AQ105" s="15">
        <v>10.857805111131629</v>
      </c>
      <c r="AR105" s="15">
        <v>8.2344382558929468</v>
      </c>
      <c r="AS105" s="15">
        <v>8.251947657476002</v>
      </c>
      <c r="AT105" s="15">
        <v>13.128775404624005</v>
      </c>
      <c r="AU105" s="15">
        <v>11.311789838342721</v>
      </c>
      <c r="AV105" s="15">
        <v>9.4107179704175383</v>
      </c>
      <c r="AW105" s="15">
        <v>12.925289611464361</v>
      </c>
      <c r="AX105" s="15">
        <v>12.333311817218544</v>
      </c>
      <c r="AY105" s="11">
        <f t="shared" si="16"/>
        <v>7.520249370908644</v>
      </c>
      <c r="AZ105" s="11">
        <f t="shared" si="17"/>
        <v>1.2289818171539009</v>
      </c>
      <c r="BA105" s="11">
        <f t="shared" si="18"/>
        <v>10.806759458320968</v>
      </c>
      <c r="BB105" s="11">
        <f t="shared" si="19"/>
        <v>1.9842516781137305</v>
      </c>
      <c r="BC105" s="11">
        <f t="shared" si="20"/>
        <v>3.8306066919151179E-2</v>
      </c>
    </row>
    <row r="106" spans="1:55" x14ac:dyDescent="0.25">
      <c r="A106" t="s">
        <v>314</v>
      </c>
      <c r="B106" t="s">
        <v>315</v>
      </c>
      <c r="C106">
        <v>835.53376419999995</v>
      </c>
      <c r="E106" t="s">
        <v>316</v>
      </c>
      <c r="G106" t="s">
        <v>48</v>
      </c>
      <c r="H106" t="s">
        <v>49</v>
      </c>
      <c r="I106" t="s">
        <v>50</v>
      </c>
      <c r="J106" t="s">
        <v>317</v>
      </c>
      <c r="K106" t="s">
        <v>102</v>
      </c>
      <c r="L106" t="s">
        <v>53</v>
      </c>
      <c r="M106" t="s">
        <v>318</v>
      </c>
      <c r="N106" s="15">
        <v>81.060049759415847</v>
      </c>
      <c r="O106" s="15">
        <v>61.312029651273242</v>
      </c>
      <c r="P106" s="15">
        <v>50.127498244979236</v>
      </c>
      <c r="Q106" s="15">
        <v>68.788536096063382</v>
      </c>
      <c r="R106" s="15">
        <v>55.074702429751412</v>
      </c>
      <c r="S106" s="15">
        <v>64.129084393244781</v>
      </c>
      <c r="T106" s="15">
        <v>58.758185607654838</v>
      </c>
      <c r="U106" s="15">
        <v>93.188838343018574</v>
      </c>
      <c r="V106" s="15">
        <v>110.70761065621716</v>
      </c>
      <c r="W106" s="15">
        <v>104.54018751195804</v>
      </c>
      <c r="X106" s="15">
        <v>98.256414366197617</v>
      </c>
      <c r="Y106" s="15">
        <v>148.07668573029829</v>
      </c>
      <c r="Z106" s="15">
        <v>91.452808196162763</v>
      </c>
      <c r="AA106" s="15">
        <v>87.52314222998038</v>
      </c>
      <c r="AB106" s="15">
        <v>96.437711760329037</v>
      </c>
      <c r="AC106" s="15">
        <v>138.38703921845109</v>
      </c>
      <c r="AD106" s="11">
        <f t="shared" si="11"/>
        <v>66.554865565675158</v>
      </c>
      <c r="AE106" s="11">
        <f t="shared" si="12"/>
        <v>14.245654285947273</v>
      </c>
      <c r="AF106" s="11">
        <f t="shared" si="13"/>
        <v>109.4226999586993</v>
      </c>
      <c r="AG106" s="11">
        <f t="shared" si="14"/>
        <v>22.214400024675239</v>
      </c>
      <c r="AH106" s="11">
        <f t="shared" si="15"/>
        <v>1.7678581335580358E-4</v>
      </c>
      <c r="AI106" s="15">
        <v>234.5974437521555</v>
      </c>
      <c r="AJ106" s="15">
        <v>309.66493642877072</v>
      </c>
      <c r="AK106" s="15">
        <v>252.01906863990888</v>
      </c>
      <c r="AL106" s="15">
        <v>317.18559394512448</v>
      </c>
      <c r="AM106" s="15">
        <v>320.91526674531133</v>
      </c>
      <c r="AN106" s="15">
        <v>226.853275998486</v>
      </c>
      <c r="AO106" s="15">
        <v>199.71286130152754</v>
      </c>
      <c r="AP106" s="15">
        <v>303.63127092309725</v>
      </c>
      <c r="AQ106" s="15">
        <v>344.75556743136229</v>
      </c>
      <c r="AR106" s="15">
        <v>442.91751566190112</v>
      </c>
      <c r="AS106" s="15">
        <v>419.3871973026454</v>
      </c>
      <c r="AT106" s="15">
        <v>429.65960605288512</v>
      </c>
      <c r="AU106" s="15">
        <v>457.8188883732505</v>
      </c>
      <c r="AV106" s="15">
        <v>415.9218506069052</v>
      </c>
      <c r="AW106" s="15">
        <v>556.34909616139487</v>
      </c>
      <c r="AX106" s="15">
        <v>596.24287995135569</v>
      </c>
      <c r="AY106" s="11">
        <f t="shared" si="16"/>
        <v>270.5724647167977</v>
      </c>
      <c r="AZ106" s="11">
        <f t="shared" si="17"/>
        <v>47.658261227536855</v>
      </c>
      <c r="BA106" s="11">
        <f t="shared" si="18"/>
        <v>457.88157519271249</v>
      </c>
      <c r="BB106" s="11">
        <f t="shared" si="19"/>
        <v>80.976221499296585</v>
      </c>
      <c r="BC106" s="11">
        <f t="shared" si="20"/>
        <v>6.2298224212516985E-4</v>
      </c>
    </row>
    <row r="107" spans="1:55" x14ac:dyDescent="0.25">
      <c r="A107" t="s">
        <v>319</v>
      </c>
      <c r="B107" t="s">
        <v>315</v>
      </c>
      <c r="C107">
        <v>857.51871630000005</v>
      </c>
      <c r="E107" t="s">
        <v>320</v>
      </c>
      <c r="G107" t="s">
        <v>48</v>
      </c>
      <c r="H107" t="s">
        <v>49</v>
      </c>
      <c r="I107" t="s">
        <v>50</v>
      </c>
      <c r="J107" t="s">
        <v>321</v>
      </c>
      <c r="K107" t="s">
        <v>172</v>
      </c>
      <c r="L107" t="s">
        <v>172</v>
      </c>
      <c r="M107" t="s">
        <v>318</v>
      </c>
      <c r="N107" s="15"/>
      <c r="O107" s="15"/>
      <c r="P107" s="15"/>
      <c r="Q107" s="15">
        <v>0.22509445376846049</v>
      </c>
      <c r="R107" s="15"/>
      <c r="S107" s="15"/>
      <c r="T107" s="15">
        <v>3.3653469796018978E-2</v>
      </c>
      <c r="U107" s="15"/>
      <c r="V107" s="15"/>
      <c r="W107" s="15"/>
      <c r="X107" s="15"/>
      <c r="Y107" s="15">
        <v>1.5635773839620546</v>
      </c>
      <c r="Z107" s="15">
        <v>0.37900300455336688</v>
      </c>
      <c r="AA107" s="15"/>
      <c r="AB107" s="15"/>
      <c r="AC107" s="15">
        <v>0.57921010192380851</v>
      </c>
      <c r="AD107" s="11">
        <f t="shared" si="11"/>
        <v>0.12937396178223973</v>
      </c>
      <c r="AE107" s="11">
        <f t="shared" si="12"/>
        <v>0.13536921796393855</v>
      </c>
      <c r="AF107" s="11">
        <f t="shared" si="13"/>
        <v>0.84059683014640996</v>
      </c>
      <c r="AG107" s="11">
        <f t="shared" si="14"/>
        <v>0.63407127466559832</v>
      </c>
      <c r="AH107" s="11"/>
      <c r="AI107" s="15">
        <v>5.8086153147897877</v>
      </c>
      <c r="AJ107" s="15">
        <v>1.6049372365267509</v>
      </c>
      <c r="AK107" s="15">
        <v>2.0086381687615682</v>
      </c>
      <c r="AL107" s="15">
        <v>1.4005944623312101</v>
      </c>
      <c r="AM107" s="15"/>
      <c r="AN107" s="15">
        <v>2.0830049830359809</v>
      </c>
      <c r="AO107" s="15">
        <v>0.77763241202712896</v>
      </c>
      <c r="AP107" s="15">
        <v>0.73028235494664462</v>
      </c>
      <c r="AQ107" s="15">
        <v>3.8053606124205839</v>
      </c>
      <c r="AR107" s="15">
        <v>5.8131535636400029</v>
      </c>
      <c r="AS107" s="15">
        <v>3.069200181146829</v>
      </c>
      <c r="AT107" s="15">
        <v>7.7196595983822256</v>
      </c>
      <c r="AU107" s="15">
        <v>2.9999874615309468</v>
      </c>
      <c r="AV107" s="15">
        <v>5.1101015926418674</v>
      </c>
      <c r="AW107" s="15">
        <v>5.3505622544204359</v>
      </c>
      <c r="AX107" s="15">
        <v>11.702990045082995</v>
      </c>
      <c r="AY107" s="11">
        <f t="shared" si="16"/>
        <v>2.0591007046312959</v>
      </c>
      <c r="AZ107" s="11">
        <f t="shared" si="17"/>
        <v>1.7373251380672265</v>
      </c>
      <c r="BA107" s="11">
        <f t="shared" si="18"/>
        <v>5.6963769136582361</v>
      </c>
      <c r="BB107" s="11">
        <f t="shared" si="19"/>
        <v>2.8883641876230852</v>
      </c>
      <c r="BC107" s="11">
        <f t="shared" si="20"/>
        <v>4.0283086367296959E-2</v>
      </c>
    </row>
    <row r="108" spans="1:55" x14ac:dyDescent="0.25">
      <c r="A108" t="s">
        <v>322</v>
      </c>
      <c r="B108" t="s">
        <v>315</v>
      </c>
      <c r="C108">
        <v>859.53452479999999</v>
      </c>
      <c r="E108" t="s">
        <v>323</v>
      </c>
      <c r="G108" t="s">
        <v>48</v>
      </c>
      <c r="H108" t="s">
        <v>49</v>
      </c>
      <c r="I108" t="s">
        <v>50</v>
      </c>
      <c r="J108" t="s">
        <v>324</v>
      </c>
      <c r="K108" t="s">
        <v>173</v>
      </c>
      <c r="L108" t="s">
        <v>175</v>
      </c>
      <c r="M108" t="s">
        <v>318</v>
      </c>
      <c r="N108" s="15">
        <v>19.279943711555219</v>
      </c>
      <c r="O108" s="15"/>
      <c r="P108" s="15"/>
      <c r="Q108" s="15"/>
      <c r="R108" s="15"/>
      <c r="S108" s="15">
        <v>30.02320708856012</v>
      </c>
      <c r="T108" s="15">
        <v>18.10925832985318</v>
      </c>
      <c r="U108" s="15">
        <v>17.03305412376768</v>
      </c>
      <c r="V108" s="15">
        <v>29.571289566546479</v>
      </c>
      <c r="W108" s="15">
        <v>18.863784690521651</v>
      </c>
      <c r="X108" s="15"/>
      <c r="Y108" s="15">
        <v>38.398529300240554</v>
      </c>
      <c r="Z108" s="15"/>
      <c r="AA108" s="15"/>
      <c r="AB108" s="15">
        <v>26.140079310644595</v>
      </c>
      <c r="AC108" s="15">
        <v>34.668740618672992</v>
      </c>
      <c r="AD108" s="11">
        <f t="shared" si="11"/>
        <v>21.111365813434052</v>
      </c>
      <c r="AE108" s="11">
        <f t="shared" si="12"/>
        <v>6.0116635914232672</v>
      </c>
      <c r="AF108" s="11">
        <f t="shared" si="13"/>
        <v>29.528484697325258</v>
      </c>
      <c r="AG108" s="11">
        <f t="shared" si="14"/>
        <v>7.5881300685855475</v>
      </c>
      <c r="AH108" s="11">
        <f t="shared" si="15"/>
        <v>5.3829145609922469E-2</v>
      </c>
      <c r="AI108" s="15">
        <v>53.458524315830658</v>
      </c>
      <c r="AJ108" s="15">
        <v>47.731549121368062</v>
      </c>
      <c r="AK108" s="15">
        <v>31.675187134547379</v>
      </c>
      <c r="AL108" s="15">
        <v>55.591176333568342</v>
      </c>
      <c r="AM108" s="15">
        <v>52.138553452160679</v>
      </c>
      <c r="AN108" s="15">
        <v>43.786443900049889</v>
      </c>
      <c r="AO108" s="15">
        <v>32.825695826414773</v>
      </c>
      <c r="AP108" s="15">
        <v>54.44497062351094</v>
      </c>
      <c r="AQ108" s="15">
        <v>69.10138505410616</v>
      </c>
      <c r="AR108" s="15">
        <v>78.795185311559706</v>
      </c>
      <c r="AS108" s="15">
        <v>83.209394355355755</v>
      </c>
      <c r="AT108" s="15">
        <v>79.266103613735027</v>
      </c>
      <c r="AU108" s="15">
        <v>80.515524827554586</v>
      </c>
      <c r="AV108" s="15">
        <v>79.749182822941094</v>
      </c>
      <c r="AW108" s="15">
        <v>94.967141584581242</v>
      </c>
      <c r="AX108" s="15">
        <v>130.27096573140776</v>
      </c>
      <c r="AY108" s="11">
        <f t="shared" si="16"/>
        <v>46.456512588431337</v>
      </c>
      <c r="AZ108" s="11">
        <f t="shared" si="17"/>
        <v>9.5738709357216134</v>
      </c>
      <c r="BA108" s="11">
        <f t="shared" si="18"/>
        <v>86.984360412655164</v>
      </c>
      <c r="BB108" s="11">
        <f t="shared" si="19"/>
        <v>18.869226182562059</v>
      </c>
      <c r="BC108" s="11">
        <f t="shared" si="20"/>
        <v>8.678891077274287E-4</v>
      </c>
    </row>
    <row r="109" spans="1:55" x14ac:dyDescent="0.25">
      <c r="A109" t="s">
        <v>325</v>
      </c>
      <c r="B109" t="s">
        <v>315</v>
      </c>
      <c r="C109">
        <v>859.53452479999999</v>
      </c>
      <c r="E109" t="s">
        <v>323</v>
      </c>
      <c r="G109" t="s">
        <v>48</v>
      </c>
      <c r="H109" t="s">
        <v>49</v>
      </c>
      <c r="I109" t="s">
        <v>50</v>
      </c>
      <c r="J109" t="s">
        <v>326</v>
      </c>
      <c r="K109" t="s">
        <v>172</v>
      </c>
      <c r="L109" t="s">
        <v>53</v>
      </c>
      <c r="M109" t="s">
        <v>318</v>
      </c>
      <c r="N109" s="15">
        <v>33.524969720249224</v>
      </c>
      <c r="O109" s="15">
        <v>21.194526981286266</v>
      </c>
      <c r="P109" s="15">
        <v>19.912871891136078</v>
      </c>
      <c r="Q109" s="15">
        <v>20.12290594317804</v>
      </c>
      <c r="R109" s="15">
        <v>16.874898801767149</v>
      </c>
      <c r="S109" s="15">
        <v>31.927250114471551</v>
      </c>
      <c r="T109" s="15">
        <v>15.115387278331321</v>
      </c>
      <c r="U109" s="15">
        <v>25.904903001884357</v>
      </c>
      <c r="V109" s="15">
        <v>31.41798922696573</v>
      </c>
      <c r="W109" s="15">
        <v>28.061258267751882</v>
      </c>
      <c r="X109" s="15">
        <v>20.112722501511904</v>
      </c>
      <c r="Y109" s="15">
        <v>51.052249118705824</v>
      </c>
      <c r="Z109" s="15">
        <v>25.33749429421507</v>
      </c>
      <c r="AA109" s="15">
        <v>24.096116245618667</v>
      </c>
      <c r="AB109" s="15">
        <v>31.290335108297022</v>
      </c>
      <c r="AC109" s="15">
        <v>38.150840528748049</v>
      </c>
      <c r="AD109" s="11">
        <f t="shared" si="11"/>
        <v>23.072214216537997</v>
      </c>
      <c r="AE109" s="11">
        <f t="shared" si="12"/>
        <v>6.7572106457496357</v>
      </c>
      <c r="AF109" s="11">
        <f t="shared" si="13"/>
        <v>31.189875661476769</v>
      </c>
      <c r="AG109" s="11">
        <f t="shared" si="14"/>
        <v>9.7107775058777044</v>
      </c>
      <c r="AH109" s="11">
        <f t="shared" si="15"/>
        <v>9.9667180866482658E-2</v>
      </c>
      <c r="AI109" s="15">
        <v>75.389085647747777</v>
      </c>
      <c r="AJ109" s="15">
        <v>68.326461603255694</v>
      </c>
      <c r="AK109" s="15">
        <v>58.24208228724045</v>
      </c>
      <c r="AL109" s="15">
        <v>83.499298429579312</v>
      </c>
      <c r="AM109" s="15">
        <v>80.927323265155707</v>
      </c>
      <c r="AN109" s="15">
        <v>69.645636403080999</v>
      </c>
      <c r="AO109" s="15">
        <v>49.027176408986264</v>
      </c>
      <c r="AP109" s="15">
        <v>78.163074705001691</v>
      </c>
      <c r="AQ109" s="15">
        <v>87.2260190268005</v>
      </c>
      <c r="AR109" s="15">
        <v>123.39363113886765</v>
      </c>
      <c r="AS109" s="15">
        <v>123.69751901749805</v>
      </c>
      <c r="AT109" s="15">
        <v>118.40780217723949</v>
      </c>
      <c r="AU109" s="15">
        <v>114.01554198644345</v>
      </c>
      <c r="AV109" s="15">
        <v>112.04319165943186</v>
      </c>
      <c r="AW109" s="15">
        <v>130.3966380000621</v>
      </c>
      <c r="AX109" s="15">
        <v>187.17383427866559</v>
      </c>
      <c r="AY109" s="11">
        <f t="shared" si="16"/>
        <v>70.402517343755989</v>
      </c>
      <c r="AZ109" s="11">
        <f t="shared" si="17"/>
        <v>11.814359214459968</v>
      </c>
      <c r="BA109" s="11">
        <f t="shared" si="18"/>
        <v>124.54427216062609</v>
      </c>
      <c r="BB109" s="11">
        <f t="shared" si="19"/>
        <v>28.425824918945207</v>
      </c>
      <c r="BC109" s="11">
        <f t="shared" si="20"/>
        <v>1.6027398009639117E-3</v>
      </c>
    </row>
    <row r="110" spans="1:55" x14ac:dyDescent="0.25">
      <c r="A110" t="s">
        <v>327</v>
      </c>
      <c r="B110" t="s">
        <v>315</v>
      </c>
      <c r="C110">
        <v>863.56563689999996</v>
      </c>
      <c r="E110" t="s">
        <v>328</v>
      </c>
      <c r="G110" t="s">
        <v>48</v>
      </c>
      <c r="H110" t="s">
        <v>49</v>
      </c>
      <c r="I110" t="s">
        <v>50</v>
      </c>
      <c r="J110" t="s">
        <v>329</v>
      </c>
      <c r="K110" t="s">
        <v>53</v>
      </c>
      <c r="L110" t="s">
        <v>175</v>
      </c>
      <c r="M110" t="s">
        <v>318</v>
      </c>
      <c r="N110" s="15">
        <v>330.70851382503037</v>
      </c>
      <c r="O110" s="15">
        <v>358.72123312731776</v>
      </c>
      <c r="P110" s="15">
        <v>264.70538173976331</v>
      </c>
      <c r="Q110" s="15">
        <v>317.3106670638</v>
      </c>
      <c r="R110" s="15">
        <v>295.87459783844247</v>
      </c>
      <c r="S110" s="15">
        <v>362.90826535794048</v>
      </c>
      <c r="T110" s="15">
        <v>342.40044623522289</v>
      </c>
      <c r="U110" s="15">
        <v>377.87995532585467</v>
      </c>
      <c r="V110" s="15">
        <v>432.42782742829144</v>
      </c>
      <c r="W110" s="15">
        <v>440.48657422207623</v>
      </c>
      <c r="X110" s="15">
        <v>376.8527383978747</v>
      </c>
      <c r="Y110" s="15">
        <v>571.96345689084092</v>
      </c>
      <c r="Z110" s="15">
        <v>329.17831579448477</v>
      </c>
      <c r="AA110" s="15">
        <v>359.84004161572568</v>
      </c>
      <c r="AB110" s="15">
        <v>513.92690532333177</v>
      </c>
      <c r="AC110" s="15">
        <v>489.22006939252771</v>
      </c>
      <c r="AD110" s="11">
        <f t="shared" si="11"/>
        <v>331.31363256417148</v>
      </c>
      <c r="AE110" s="11">
        <f t="shared" si="12"/>
        <v>37.663492582521719</v>
      </c>
      <c r="AF110" s="11">
        <f t="shared" si="13"/>
        <v>439.2369911331441</v>
      </c>
      <c r="AG110" s="11">
        <f t="shared" si="14"/>
        <v>82.850739176042396</v>
      </c>
      <c r="AH110" s="11">
        <f t="shared" si="15"/>
        <v>6.3674799813144825E-3</v>
      </c>
      <c r="AI110" s="15">
        <v>854.25211246055949</v>
      </c>
      <c r="AJ110" s="15">
        <v>1137.4270253821469</v>
      </c>
      <c r="AK110" s="15">
        <v>856.06816454450097</v>
      </c>
      <c r="AL110" s="15">
        <v>1247.9068575043946</v>
      </c>
      <c r="AM110" s="15">
        <v>1291.5212298373349</v>
      </c>
      <c r="AN110" s="15">
        <v>1044.9291399643041</v>
      </c>
      <c r="AO110" s="15">
        <v>843.9933942921275</v>
      </c>
      <c r="AP110" s="15">
        <v>872.90479381844568</v>
      </c>
      <c r="AQ110" s="15">
        <v>1508.3283753637311</v>
      </c>
      <c r="AR110" s="15">
        <v>1691.867183433897</v>
      </c>
      <c r="AS110" s="15">
        <v>1557.0989763105786</v>
      </c>
      <c r="AT110" s="15">
        <v>1546.2520100267241</v>
      </c>
      <c r="AU110" s="15">
        <v>1417.4508880677236</v>
      </c>
      <c r="AV110" s="15">
        <v>1193.8859250784355</v>
      </c>
      <c r="AW110" s="15">
        <v>1919.7103882145316</v>
      </c>
      <c r="AX110" s="15">
        <v>2651.0793031111666</v>
      </c>
      <c r="AY110" s="11">
        <f t="shared" si="16"/>
        <v>1018.6253397254767</v>
      </c>
      <c r="AZ110" s="11">
        <f t="shared" si="17"/>
        <v>187.85332369636603</v>
      </c>
      <c r="BA110" s="11">
        <f t="shared" si="18"/>
        <v>1685.7091312008483</v>
      </c>
      <c r="BB110" s="11">
        <f t="shared" si="19"/>
        <v>442.07940833605102</v>
      </c>
      <c r="BC110" s="11">
        <f t="shared" si="20"/>
        <v>1.0920304841473773E-2</v>
      </c>
    </row>
    <row r="111" spans="1:55" x14ac:dyDescent="0.25">
      <c r="A111" t="s">
        <v>330</v>
      </c>
      <c r="B111" t="s">
        <v>315</v>
      </c>
      <c r="C111">
        <v>883.53437989999998</v>
      </c>
      <c r="E111" t="s">
        <v>331</v>
      </c>
      <c r="G111" t="s">
        <v>48</v>
      </c>
      <c r="H111" t="s">
        <v>49</v>
      </c>
      <c r="I111" t="s">
        <v>50</v>
      </c>
      <c r="J111" t="s">
        <v>332</v>
      </c>
      <c r="K111" t="s">
        <v>53</v>
      </c>
      <c r="L111" t="s">
        <v>58</v>
      </c>
      <c r="M111" t="s">
        <v>318</v>
      </c>
      <c r="N111" s="15">
        <v>15.648867367990329</v>
      </c>
      <c r="O111" s="15">
        <v>17.267840837719927</v>
      </c>
      <c r="P111" s="15">
        <v>11.272107281537451</v>
      </c>
      <c r="Q111" s="15">
        <v>12.092561187608869</v>
      </c>
      <c r="R111" s="15">
        <v>7.9102980310224762</v>
      </c>
      <c r="S111" s="15">
        <v>12.40924628093391</v>
      </c>
      <c r="T111" s="15">
        <v>11.514981114286821</v>
      </c>
      <c r="U111" s="15">
        <v>12.330856244624631</v>
      </c>
      <c r="V111" s="15">
        <v>15.089174543798546</v>
      </c>
      <c r="W111" s="15">
        <v>16.842909341637327</v>
      </c>
      <c r="X111" s="15">
        <v>16.475391748427544</v>
      </c>
      <c r="Y111" s="15">
        <v>19.51164081403012</v>
      </c>
      <c r="Z111" s="15">
        <v>9.3301996212245015</v>
      </c>
      <c r="AA111" s="15">
        <v>9.3058935125886038</v>
      </c>
      <c r="AB111" s="15">
        <v>23.382148431944454</v>
      </c>
      <c r="AC111" s="15">
        <v>19.867601637804661</v>
      </c>
      <c r="AD111" s="11">
        <f t="shared" si="11"/>
        <v>12.555844793215552</v>
      </c>
      <c r="AE111" s="11">
        <f t="shared" si="12"/>
        <v>2.8377285171227165</v>
      </c>
      <c r="AF111" s="11">
        <f t="shared" si="13"/>
        <v>16.22561995643197</v>
      </c>
      <c r="AG111" s="11">
        <f t="shared" si="14"/>
        <v>4.9633260655492268</v>
      </c>
      <c r="AH111" s="11">
        <f t="shared" si="15"/>
        <v>8.2678159345126637E-2</v>
      </c>
      <c r="AI111" s="15">
        <v>21.252480078850539</v>
      </c>
      <c r="AJ111" s="15">
        <v>22.769314523682791</v>
      </c>
      <c r="AK111" s="15">
        <v>26.459267288744435</v>
      </c>
      <c r="AL111" s="15">
        <v>25.999556996107628</v>
      </c>
      <c r="AM111" s="15">
        <v>41.951910578692988</v>
      </c>
      <c r="AN111" s="15">
        <v>22.394455980360775</v>
      </c>
      <c r="AO111" s="15">
        <v>26.473088541514748</v>
      </c>
      <c r="AP111" s="15">
        <v>25.928974763881982</v>
      </c>
      <c r="AQ111" s="15">
        <v>35.214426931067109</v>
      </c>
      <c r="AR111" s="15">
        <v>30.904816960409789</v>
      </c>
      <c r="AS111" s="15">
        <v>37.507930868297137</v>
      </c>
      <c r="AT111" s="15">
        <v>39.88836604355658</v>
      </c>
      <c r="AU111" s="15">
        <v>28.915438894778617</v>
      </c>
      <c r="AV111" s="15">
        <v>34.314799719790088</v>
      </c>
      <c r="AW111" s="15">
        <v>40.178436599001202</v>
      </c>
      <c r="AX111" s="15">
        <v>54.604245088196933</v>
      </c>
      <c r="AY111" s="11">
        <f t="shared" si="16"/>
        <v>26.653631093979484</v>
      </c>
      <c r="AZ111" s="11">
        <f t="shared" si="17"/>
        <v>6.5187815247469763</v>
      </c>
      <c r="BA111" s="11">
        <f t="shared" si="18"/>
        <v>37.691057638137181</v>
      </c>
      <c r="BB111" s="11">
        <f t="shared" si="19"/>
        <v>7.9075192742947271</v>
      </c>
      <c r="BC111" s="11">
        <f t="shared" si="20"/>
        <v>2.986279071917191E-2</v>
      </c>
    </row>
    <row r="112" spans="1:55" x14ac:dyDescent="0.25">
      <c r="A112" t="s">
        <v>333</v>
      </c>
      <c r="B112" t="s">
        <v>315</v>
      </c>
      <c r="C112">
        <v>883.53437989999998</v>
      </c>
      <c r="E112" t="s">
        <v>331</v>
      </c>
      <c r="G112" t="s">
        <v>48</v>
      </c>
      <c r="H112" t="s">
        <v>49</v>
      </c>
      <c r="I112" t="s">
        <v>50</v>
      </c>
      <c r="J112" t="s">
        <v>334</v>
      </c>
      <c r="K112" t="s">
        <v>175</v>
      </c>
      <c r="L112" t="s">
        <v>178</v>
      </c>
      <c r="M112" t="s">
        <v>318</v>
      </c>
      <c r="N112" s="15"/>
      <c r="O112" s="15">
        <v>21.20416639395782</v>
      </c>
      <c r="P112" s="15"/>
      <c r="Q112" s="15">
        <v>20.83407013283982</v>
      </c>
      <c r="R112" s="15"/>
      <c r="S112" s="15"/>
      <c r="T112" s="15">
        <v>11.556103593961041</v>
      </c>
      <c r="U112" s="15">
        <v>14.242990566165961</v>
      </c>
      <c r="V112" s="15">
        <v>17.544552795549222</v>
      </c>
      <c r="W112" s="15">
        <v>17.75125442940374</v>
      </c>
      <c r="X112" s="15">
        <v>18.472175130433172</v>
      </c>
      <c r="Y112" s="15">
        <v>16.598176096794759</v>
      </c>
      <c r="Z112" s="15">
        <v>17.738010592278521</v>
      </c>
      <c r="AA112" s="15">
        <v>10.05205886089319</v>
      </c>
      <c r="AB112" s="15">
        <v>27.44702206502701</v>
      </c>
      <c r="AC112" s="15">
        <v>25.320764960930539</v>
      </c>
      <c r="AD112" s="11">
        <f t="shared" si="11"/>
        <v>16.959332671731161</v>
      </c>
      <c r="AE112" s="11">
        <f t="shared" si="12"/>
        <v>4.8168316911706652</v>
      </c>
      <c r="AF112" s="11">
        <f t="shared" si="13"/>
        <v>18.865501866413769</v>
      </c>
      <c r="AG112" s="11">
        <f t="shared" si="14"/>
        <v>5.37909778134593</v>
      </c>
      <c r="AH112" s="11">
        <f t="shared" si="15"/>
        <v>0.41437157950305564</v>
      </c>
      <c r="AI112" s="15">
        <v>28.249542773857527</v>
      </c>
      <c r="AJ112" s="15">
        <v>34.535893666054953</v>
      </c>
      <c r="AK112" s="15">
        <v>41.593610018091567</v>
      </c>
      <c r="AL112" s="15">
        <v>28.13280077777404</v>
      </c>
      <c r="AM112" s="15">
        <v>46.761266923559347</v>
      </c>
      <c r="AN112" s="15">
        <v>28.070126674746191</v>
      </c>
      <c r="AO112" s="15">
        <v>34.248824618452517</v>
      </c>
      <c r="AP112" s="15">
        <v>28.807533836434807</v>
      </c>
      <c r="AQ112" s="15">
        <v>43.19992760481513</v>
      </c>
      <c r="AR112" s="15">
        <v>44.268112599238421</v>
      </c>
      <c r="AS112" s="15">
        <v>40.333824598214527</v>
      </c>
      <c r="AT112" s="15">
        <v>55.936127448823079</v>
      </c>
      <c r="AU112" s="15">
        <v>41.760085387222048</v>
      </c>
      <c r="AV112" s="15">
        <v>41.313956964747469</v>
      </c>
      <c r="AW112" s="15">
        <v>49.778438323127993</v>
      </c>
      <c r="AX112" s="15">
        <v>58.746516325756616</v>
      </c>
      <c r="AY112" s="11">
        <f t="shared" si="16"/>
        <v>33.799949911121367</v>
      </c>
      <c r="AZ112" s="11">
        <f t="shared" si="17"/>
        <v>7.0726704346992522</v>
      </c>
      <c r="BA112" s="11">
        <f t="shared" si="18"/>
        <v>46.91712365649316</v>
      </c>
      <c r="BB112" s="11">
        <f t="shared" si="19"/>
        <v>7.087506464559449</v>
      </c>
      <c r="BC112" s="11">
        <f t="shared" si="20"/>
        <v>1.9301028989867571E-2</v>
      </c>
    </row>
    <row r="113" spans="1:55" x14ac:dyDescent="0.25">
      <c r="A113" t="s">
        <v>335</v>
      </c>
      <c r="B113" t="s">
        <v>315</v>
      </c>
      <c r="C113">
        <v>885.55028379999999</v>
      </c>
      <c r="E113" t="s">
        <v>336</v>
      </c>
      <c r="G113" t="s">
        <v>48</v>
      </c>
      <c r="H113" t="s">
        <v>49</v>
      </c>
      <c r="I113" t="s">
        <v>50</v>
      </c>
      <c r="J113" t="s">
        <v>337</v>
      </c>
      <c r="K113" t="s">
        <v>53</v>
      </c>
      <c r="L113" t="s">
        <v>180</v>
      </c>
      <c r="M113" t="s">
        <v>318</v>
      </c>
      <c r="N113" s="15"/>
      <c r="O113" s="15">
        <v>10.21661630170418</v>
      </c>
      <c r="P113" s="15">
        <v>8.3495577096017168</v>
      </c>
      <c r="Q113" s="15">
        <v>7.8862275475278043</v>
      </c>
      <c r="R113" s="15"/>
      <c r="S113" s="15">
        <v>8.4538425224045177</v>
      </c>
      <c r="T113" s="15"/>
      <c r="U113" s="15">
        <v>8.3179309242500405</v>
      </c>
      <c r="V113" s="15">
        <v>10.134235491456341</v>
      </c>
      <c r="W113" s="15">
        <v>11.619038626639121</v>
      </c>
      <c r="X113" s="15">
        <v>7.5433400722742796</v>
      </c>
      <c r="Y113" s="15">
        <v>14.42081199797253</v>
      </c>
      <c r="Z113" s="15">
        <v>6.503571285934493</v>
      </c>
      <c r="AA113" s="15"/>
      <c r="AB113" s="15">
        <v>11.121779934072579</v>
      </c>
      <c r="AC113" s="15">
        <v>11.788259797961519</v>
      </c>
      <c r="AD113" s="11">
        <f t="shared" si="11"/>
        <v>8.6448350010976505</v>
      </c>
      <c r="AE113" s="11">
        <f t="shared" si="12"/>
        <v>0.90505729194319362</v>
      </c>
      <c r="AF113" s="11">
        <f t="shared" si="13"/>
        <v>10.44729102947298</v>
      </c>
      <c r="AG113" s="11">
        <f t="shared" si="14"/>
        <v>2.6925469412909999</v>
      </c>
      <c r="AH113" s="11">
        <f t="shared" si="15"/>
        <v>0.18824319521932698</v>
      </c>
      <c r="AI113" s="15">
        <v>18.50534403330494</v>
      </c>
      <c r="AJ113" s="15">
        <v>19.252778605317012</v>
      </c>
      <c r="AK113" s="15">
        <v>19.37917419645472</v>
      </c>
      <c r="AL113" s="15">
        <v>18.95300608458917</v>
      </c>
      <c r="AM113" s="15">
        <v>22.538096182808957</v>
      </c>
      <c r="AN113" s="15">
        <v>15.97340650087885</v>
      </c>
      <c r="AO113" s="15">
        <v>15.273110483854319</v>
      </c>
      <c r="AP113" s="15">
        <v>22.94950271818275</v>
      </c>
      <c r="AQ113" s="15">
        <v>22.087701777214939</v>
      </c>
      <c r="AR113" s="15">
        <v>31.426089776672796</v>
      </c>
      <c r="AS113" s="15">
        <v>25.833968307686597</v>
      </c>
      <c r="AT113" s="15">
        <v>32.18737848217755</v>
      </c>
      <c r="AU113" s="15">
        <v>24.728565456100924</v>
      </c>
      <c r="AV113" s="15">
        <v>23.294239717285528</v>
      </c>
      <c r="AW113" s="15">
        <v>25.191768076988399</v>
      </c>
      <c r="AX113" s="15">
        <v>36.642404978028168</v>
      </c>
      <c r="AY113" s="11">
        <f t="shared" si="16"/>
        <v>19.103052350673838</v>
      </c>
      <c r="AZ113" s="11">
        <f t="shared" si="17"/>
        <v>2.7133604559244056</v>
      </c>
      <c r="BA113" s="11">
        <f t="shared" si="18"/>
        <v>27.674014571519365</v>
      </c>
      <c r="BB113" s="11">
        <f t="shared" si="19"/>
        <v>5.1198891649900924</v>
      </c>
      <c r="BC113" s="11">
        <f t="shared" si="20"/>
        <v>8.7613340328619976E-4</v>
      </c>
    </row>
    <row r="114" spans="1:55" x14ac:dyDescent="0.25">
      <c r="A114" t="s">
        <v>338</v>
      </c>
      <c r="B114" t="s">
        <v>315</v>
      </c>
      <c r="C114">
        <v>885.55028379999999</v>
      </c>
      <c r="E114" t="s">
        <v>336</v>
      </c>
      <c r="G114" t="s">
        <v>48</v>
      </c>
      <c r="H114" t="s">
        <v>49</v>
      </c>
      <c r="I114" t="s">
        <v>50</v>
      </c>
      <c r="J114" t="s">
        <v>339</v>
      </c>
      <c r="K114" t="s">
        <v>175</v>
      </c>
      <c r="L114" t="s">
        <v>58</v>
      </c>
      <c r="M114" t="s">
        <v>318</v>
      </c>
      <c r="N114" s="15">
        <v>55.570188201926371</v>
      </c>
      <c r="O114" s="15">
        <v>78.535947279830097</v>
      </c>
      <c r="P114" s="15">
        <v>45.698482076184078</v>
      </c>
      <c r="Q114" s="15">
        <v>56.269868898411026</v>
      </c>
      <c r="R114" s="15">
        <v>44.438550224557801</v>
      </c>
      <c r="S114" s="15">
        <v>46.154436998662163</v>
      </c>
      <c r="T114" s="15">
        <v>43.560124116533807</v>
      </c>
      <c r="U114" s="15">
        <v>58.238154637369988</v>
      </c>
      <c r="V114" s="15">
        <v>57.617396779766523</v>
      </c>
      <c r="W114" s="15">
        <v>53.104180441109122</v>
      </c>
      <c r="X114" s="15">
        <v>55.322403692639234</v>
      </c>
      <c r="Y114" s="15">
        <v>80.687352111361676</v>
      </c>
      <c r="Z114" s="15">
        <v>49.599154931930968</v>
      </c>
      <c r="AA114" s="15">
        <v>49.174273085249617</v>
      </c>
      <c r="AB114" s="15">
        <v>80.337756527034543</v>
      </c>
      <c r="AC114" s="15">
        <v>73.359437252872667</v>
      </c>
      <c r="AD114" s="11">
        <f t="shared" si="11"/>
        <v>53.55821905418442</v>
      </c>
      <c r="AE114" s="11">
        <f t="shared" si="12"/>
        <v>11.69194768779839</v>
      </c>
      <c r="AF114" s="11">
        <f t="shared" si="13"/>
        <v>62.400244352745545</v>
      </c>
      <c r="AG114" s="11">
        <f t="shared" si="14"/>
        <v>13.493167753104583</v>
      </c>
      <c r="AH114" s="11">
        <f t="shared" si="15"/>
        <v>0.21289460888712924</v>
      </c>
      <c r="AI114" s="15">
        <v>105.96138577772618</v>
      </c>
      <c r="AJ114" s="15">
        <v>113.29345485368711</v>
      </c>
      <c r="AK114" s="15">
        <v>129.86696684531165</v>
      </c>
      <c r="AL114" s="15">
        <v>102.57942240739879</v>
      </c>
      <c r="AM114" s="15">
        <v>120.8880249745293</v>
      </c>
      <c r="AN114" s="15">
        <v>118.16524635898121</v>
      </c>
      <c r="AO114" s="15">
        <v>95.922704241973733</v>
      </c>
      <c r="AP114" s="15">
        <v>104.57116304216231</v>
      </c>
      <c r="AQ114" s="15">
        <v>124.1098635350783</v>
      </c>
      <c r="AR114" s="15">
        <v>164.46106100446997</v>
      </c>
      <c r="AS114" s="15">
        <v>167.71700223911881</v>
      </c>
      <c r="AT114" s="15">
        <v>170.54393806392153</v>
      </c>
      <c r="AU114" s="15">
        <v>153.49500513776223</v>
      </c>
      <c r="AV114" s="15">
        <v>124.02740676586731</v>
      </c>
      <c r="AW114" s="15">
        <v>204.8658914885612</v>
      </c>
      <c r="AX114" s="15">
        <v>251.64892376308507</v>
      </c>
      <c r="AY114" s="11">
        <f t="shared" si="16"/>
        <v>111.40604606272129</v>
      </c>
      <c r="AZ114" s="11">
        <f t="shared" si="17"/>
        <v>11.173730234213007</v>
      </c>
      <c r="BA114" s="11">
        <f t="shared" si="18"/>
        <v>170.10863649973308</v>
      </c>
      <c r="BB114" s="11">
        <f t="shared" si="19"/>
        <v>42.105427758836107</v>
      </c>
      <c r="BC114" s="11">
        <f t="shared" si="20"/>
        <v>1.0410033947858647E-2</v>
      </c>
    </row>
    <row r="115" spans="1:55" x14ac:dyDescent="0.25">
      <c r="A115" t="s">
        <v>340</v>
      </c>
      <c r="B115" t="s">
        <v>315</v>
      </c>
      <c r="C115">
        <v>887.56584750000002</v>
      </c>
      <c r="E115" t="s">
        <v>341</v>
      </c>
      <c r="G115" t="s">
        <v>48</v>
      </c>
      <c r="H115" t="s">
        <v>49</v>
      </c>
      <c r="I115" t="s">
        <v>50</v>
      </c>
      <c r="J115" t="s">
        <v>342</v>
      </c>
      <c r="K115" t="s">
        <v>175</v>
      </c>
      <c r="L115" t="s">
        <v>180</v>
      </c>
      <c r="M115" t="s">
        <v>318</v>
      </c>
      <c r="N115" s="15">
        <v>22.206130265388264</v>
      </c>
      <c r="O115" s="15">
        <v>34.818097895503932</v>
      </c>
      <c r="P115" s="15">
        <v>20.045639747791526</v>
      </c>
      <c r="Q115" s="15">
        <v>32.807839125831862</v>
      </c>
      <c r="R115" s="15">
        <v>21.164832065296</v>
      </c>
      <c r="S115" s="15">
        <v>17.504976371279682</v>
      </c>
      <c r="T115" s="15">
        <v>26.021171908759591</v>
      </c>
      <c r="U115" s="15">
        <v>29.349106153600115</v>
      </c>
      <c r="V115" s="15">
        <v>24.78087605301674</v>
      </c>
      <c r="W115" s="15">
        <v>28.752791654105309</v>
      </c>
      <c r="X115" s="15">
        <v>23.477923741152978</v>
      </c>
      <c r="Y115" s="15">
        <v>39.959423979614122</v>
      </c>
      <c r="Z115" s="15">
        <v>23.288072687407254</v>
      </c>
      <c r="AA115" s="15">
        <v>21.318468983779439</v>
      </c>
      <c r="AB115" s="15">
        <v>34.900036133829403</v>
      </c>
      <c r="AC115" s="15">
        <v>35.189984862545188</v>
      </c>
      <c r="AD115" s="11">
        <f t="shared" si="11"/>
        <v>25.489724191681372</v>
      </c>
      <c r="AE115" s="11">
        <f t="shared" si="12"/>
        <v>6.3090814603898986</v>
      </c>
      <c r="AF115" s="11">
        <f t="shared" si="13"/>
        <v>28.958447261931305</v>
      </c>
      <c r="AG115" s="11">
        <f t="shared" si="14"/>
        <v>6.8993682664838945</v>
      </c>
      <c r="AH115" s="11">
        <f t="shared" si="15"/>
        <v>6.5870115307490651E-2</v>
      </c>
      <c r="AI115" s="15">
        <v>34.368867339770276</v>
      </c>
      <c r="AJ115" s="15">
        <v>51.942077116208281</v>
      </c>
      <c r="AK115" s="15">
        <v>66.857624676342255</v>
      </c>
      <c r="AL115" s="15">
        <v>66.094943603276405</v>
      </c>
      <c r="AM115" s="15">
        <v>65.85380106336514</v>
      </c>
      <c r="AN115" s="15">
        <v>51.739774176631556</v>
      </c>
      <c r="AO115" s="15">
        <v>50.314396087914773</v>
      </c>
      <c r="AP115" s="15">
        <v>45.307321453456268</v>
      </c>
      <c r="AQ115" s="15">
        <v>58.889844365631028</v>
      </c>
      <c r="AR115" s="15">
        <v>88.642412742168204</v>
      </c>
      <c r="AS115" s="15">
        <v>63.659430603562868</v>
      </c>
      <c r="AT115" s="15">
        <v>88.488901748456925</v>
      </c>
      <c r="AU115" s="15">
        <v>69.583749073536836</v>
      </c>
      <c r="AV115" s="15">
        <v>83.422463827716186</v>
      </c>
      <c r="AW115" s="15">
        <v>87.210676122842017</v>
      </c>
      <c r="AX115" s="15">
        <v>126.38653115808185</v>
      </c>
      <c r="AY115" s="11">
        <f t="shared" si="16"/>
        <v>54.059850689620617</v>
      </c>
      <c r="AZ115" s="11">
        <f t="shared" si="17"/>
        <v>11.563251453855806</v>
      </c>
      <c r="BA115" s="11">
        <f t="shared" si="18"/>
        <v>83.285501205249489</v>
      </c>
      <c r="BB115" s="11">
        <f t="shared" si="19"/>
        <v>21.033867756867494</v>
      </c>
      <c r="BC115" s="11">
        <f t="shared" si="20"/>
        <v>1.441634050168622E-2</v>
      </c>
    </row>
    <row r="116" spans="1:55" x14ac:dyDescent="0.25">
      <c r="A116" t="s">
        <v>343</v>
      </c>
      <c r="B116" t="s">
        <v>315</v>
      </c>
      <c r="C116">
        <v>911.56565499999999</v>
      </c>
      <c r="E116" t="s">
        <v>344</v>
      </c>
      <c r="G116" t="s">
        <v>48</v>
      </c>
      <c r="H116" t="s">
        <v>49</v>
      </c>
      <c r="I116" t="s">
        <v>50</v>
      </c>
      <c r="J116" t="s">
        <v>345</v>
      </c>
      <c r="K116" t="s">
        <v>175</v>
      </c>
      <c r="L116" t="s">
        <v>74</v>
      </c>
      <c r="M116" t="s">
        <v>318</v>
      </c>
      <c r="N116" s="15">
        <v>57.799734376366388</v>
      </c>
      <c r="O116" s="15">
        <v>47.612077137753388</v>
      </c>
      <c r="P116" s="15">
        <v>33.069650451276409</v>
      </c>
      <c r="Q116" s="15">
        <v>48.458367287711496</v>
      </c>
      <c r="R116" s="15">
        <v>38.846713203793307</v>
      </c>
      <c r="S116" s="15">
        <v>48.614135522007082</v>
      </c>
      <c r="T116" s="15">
        <v>31.722001011654601</v>
      </c>
      <c r="U116" s="15">
        <v>46.61825181553845</v>
      </c>
      <c r="V116" s="15">
        <v>48.607611856612039</v>
      </c>
      <c r="W116" s="15">
        <v>49.256941632944873</v>
      </c>
      <c r="X116" s="15">
        <v>42.132430029364357</v>
      </c>
      <c r="Y116" s="15">
        <v>60.201587766998614</v>
      </c>
      <c r="Z116" s="15">
        <v>34.250920420114923</v>
      </c>
      <c r="AA116" s="15">
        <v>37.838111773595173</v>
      </c>
      <c r="AB116" s="15">
        <v>50.936756864288128</v>
      </c>
      <c r="AC116" s="15">
        <v>62.184920408440171</v>
      </c>
      <c r="AD116" s="11">
        <f t="shared" si="11"/>
        <v>44.09261635076264</v>
      </c>
      <c r="AE116" s="11">
        <f t="shared" si="12"/>
        <v>8.8496314780102168</v>
      </c>
      <c r="AF116" s="11">
        <f t="shared" si="13"/>
        <v>48.176160094044782</v>
      </c>
      <c r="AG116" s="11">
        <f t="shared" si="14"/>
        <v>9.9077576120707178</v>
      </c>
      <c r="AH116" s="11">
        <f t="shared" si="15"/>
        <v>0.34789090258891209</v>
      </c>
      <c r="AI116" s="15">
        <v>72.92032944483438</v>
      </c>
      <c r="AJ116" s="15">
        <v>103.3028602358809</v>
      </c>
      <c r="AK116" s="15">
        <v>94.093020286779492</v>
      </c>
      <c r="AL116" s="15">
        <v>98.043614958426673</v>
      </c>
      <c r="AM116" s="15">
        <v>82.369452466323764</v>
      </c>
      <c r="AN116" s="15">
        <v>74.279076146881835</v>
      </c>
      <c r="AO116" s="15">
        <v>68.68972838306388</v>
      </c>
      <c r="AP116" s="15">
        <v>68.414228808233588</v>
      </c>
      <c r="AQ116" s="15">
        <v>83.766954625169845</v>
      </c>
      <c r="AR116" s="15">
        <v>98.780954650246201</v>
      </c>
      <c r="AS116" s="15">
        <v>106.05211142502526</v>
      </c>
      <c r="AT116" s="15">
        <v>90.761216064620498</v>
      </c>
      <c r="AU116" s="15">
        <v>86.624451588239822</v>
      </c>
      <c r="AV116" s="15">
        <v>86.448115278335948</v>
      </c>
      <c r="AW116" s="15">
        <v>135.40851763363017</v>
      </c>
      <c r="AX116" s="15">
        <v>129.86681543927517</v>
      </c>
      <c r="AY116" s="11">
        <f t="shared" si="16"/>
        <v>82.764038841303062</v>
      </c>
      <c r="AZ116" s="11">
        <f t="shared" si="17"/>
        <v>13.921753887170055</v>
      </c>
      <c r="BA116" s="11">
        <f t="shared" si="18"/>
        <v>102.21364208806787</v>
      </c>
      <c r="BB116" s="11">
        <f t="shared" si="19"/>
        <v>20.199462457410988</v>
      </c>
      <c r="BC116" s="11">
        <f t="shared" si="20"/>
        <v>9.5271013972533861E-2</v>
      </c>
    </row>
    <row r="117" spans="1:55" x14ac:dyDescent="0.25">
      <c r="A117" t="s">
        <v>346</v>
      </c>
      <c r="B117" t="s">
        <v>347</v>
      </c>
      <c r="C117">
        <v>556.49361078699997</v>
      </c>
      <c r="E117" t="s">
        <v>348</v>
      </c>
      <c r="G117" t="s">
        <v>349</v>
      </c>
      <c r="H117" t="s">
        <v>350</v>
      </c>
      <c r="I117" t="s">
        <v>351</v>
      </c>
      <c r="J117" t="s">
        <v>352</v>
      </c>
      <c r="K117" t="s">
        <v>353</v>
      </c>
      <c r="L117" t="s">
        <v>354</v>
      </c>
      <c r="N117" s="15">
        <v>0.82222289965288953</v>
      </c>
      <c r="O117" s="15">
        <v>0.91697313353162979</v>
      </c>
      <c r="P117" s="15">
        <v>0.67267664687515993</v>
      </c>
      <c r="Q117" s="15">
        <v>1.4181316818602041</v>
      </c>
      <c r="R117" s="15">
        <v>0.89312230467631148</v>
      </c>
      <c r="S117" s="15"/>
      <c r="T117" s="15">
        <v>0.84460969799850516</v>
      </c>
      <c r="U117" s="15">
        <v>1.6197325934281483</v>
      </c>
      <c r="V117" s="15">
        <v>2.5511890570744895</v>
      </c>
      <c r="W117" s="15">
        <v>1.4805378437117449</v>
      </c>
      <c r="X117" s="15">
        <v>1.421842181063306</v>
      </c>
      <c r="Y117" s="15">
        <v>2.8193178004833146</v>
      </c>
      <c r="Z117" s="15">
        <v>0.99426042564179262</v>
      </c>
      <c r="AA117" s="15">
        <v>1.8183601059020711</v>
      </c>
      <c r="AB117" s="15">
        <v>1.3225027470814197</v>
      </c>
      <c r="AC117" s="15">
        <v>2.4825682801242488</v>
      </c>
      <c r="AD117" s="11">
        <f t="shared" si="11"/>
        <v>1.0267812797175497</v>
      </c>
      <c r="AE117" s="11">
        <f t="shared" si="12"/>
        <v>0.35002134585082662</v>
      </c>
      <c r="AF117" s="11">
        <f t="shared" si="13"/>
        <v>1.8613223051352983</v>
      </c>
      <c r="AG117" s="11">
        <f t="shared" si="14"/>
        <v>0.67206783470009268</v>
      </c>
      <c r="AH117" s="11">
        <f t="shared" si="15"/>
        <v>7.2261854451803696E-3</v>
      </c>
      <c r="AI117" s="15">
        <v>10.216481357105563</v>
      </c>
      <c r="AJ117" s="15">
        <v>10.040286403081394</v>
      </c>
      <c r="AK117" s="15">
        <v>3.0073033590414289</v>
      </c>
      <c r="AL117" s="15">
        <v>10.501758727722851</v>
      </c>
      <c r="AM117" s="15">
        <v>7.6331948231972593</v>
      </c>
      <c r="AN117" s="15">
        <v>6.4986195930666391</v>
      </c>
      <c r="AO117" s="15">
        <v>7.8316623637459895</v>
      </c>
      <c r="AP117" s="15">
        <v>12.06795601678682</v>
      </c>
      <c r="AQ117" s="15">
        <v>11.618517034968839</v>
      </c>
      <c r="AR117" s="15">
        <v>16.526883788242685</v>
      </c>
      <c r="AS117" s="15">
        <v>24.325861490635866</v>
      </c>
      <c r="AT117" s="15">
        <v>16.588644199580624</v>
      </c>
      <c r="AU117" s="15">
        <v>26.632121386039138</v>
      </c>
      <c r="AV117" s="15">
        <v>20.851454552668191</v>
      </c>
      <c r="AW117" s="15">
        <v>22.169734096407993</v>
      </c>
      <c r="AX117" s="15">
        <v>10.516800762033359</v>
      </c>
      <c r="AY117" s="11">
        <f t="shared" si="16"/>
        <v>8.4746578304684927</v>
      </c>
      <c r="AZ117" s="11">
        <f t="shared" si="17"/>
        <v>2.8641694663428732</v>
      </c>
      <c r="BA117" s="11">
        <f t="shared" si="18"/>
        <v>18.653752163822087</v>
      </c>
      <c r="BB117" s="11">
        <f t="shared" si="19"/>
        <v>5.8249705802554956</v>
      </c>
      <c r="BC117" s="11">
        <f t="shared" si="20"/>
        <v>1.0391770985974769E-2</v>
      </c>
    </row>
    <row r="118" spans="1:55" x14ac:dyDescent="0.25">
      <c r="A118" t="s">
        <v>355</v>
      </c>
      <c r="B118" t="s">
        <v>347</v>
      </c>
      <c r="C118">
        <v>556.49361078699997</v>
      </c>
      <c r="E118" t="s">
        <v>348</v>
      </c>
      <c r="G118" t="s">
        <v>349</v>
      </c>
      <c r="H118" t="s">
        <v>350</v>
      </c>
      <c r="I118" t="s">
        <v>351</v>
      </c>
      <c r="J118" t="s">
        <v>356</v>
      </c>
      <c r="K118" t="s">
        <v>357</v>
      </c>
      <c r="L118" t="s">
        <v>358</v>
      </c>
      <c r="N118" s="15"/>
      <c r="O118" s="15"/>
      <c r="P118" s="15"/>
      <c r="Q118" s="15"/>
      <c r="R118" s="15"/>
      <c r="S118" s="15"/>
      <c r="T118" s="15"/>
      <c r="U118" s="15">
        <v>0.65929288655190066</v>
      </c>
      <c r="V118" s="15">
        <v>0.63558435185263562</v>
      </c>
      <c r="W118" s="15">
        <v>0.5566117331570053</v>
      </c>
      <c r="X118" s="15"/>
      <c r="Y118" s="15"/>
      <c r="Z118" s="15"/>
      <c r="AA118" s="15"/>
      <c r="AB118" s="15"/>
      <c r="AC118" s="15"/>
      <c r="AD118" s="11"/>
      <c r="AE118" s="11"/>
      <c r="AF118" s="11">
        <f t="shared" si="13"/>
        <v>0.59609804250482046</v>
      </c>
      <c r="AG118" s="11">
        <f t="shared" si="14"/>
        <v>5.5842074207739727E-2</v>
      </c>
      <c r="AH118" s="11"/>
      <c r="AI118" s="15">
        <v>2.6339684816735467</v>
      </c>
      <c r="AJ118" s="15">
        <v>2.302095967969112</v>
      </c>
      <c r="AK118" s="15">
        <v>0.68530123587074709</v>
      </c>
      <c r="AL118" s="15">
        <v>2.7033086167256482</v>
      </c>
      <c r="AM118" s="15">
        <v>1.823205885689313</v>
      </c>
      <c r="AN118" s="15">
        <v>1.1334157345458471</v>
      </c>
      <c r="AO118" s="15">
        <v>1.242884746086115</v>
      </c>
      <c r="AP118" s="15">
        <v>4.435867379784411</v>
      </c>
      <c r="AQ118" s="15">
        <v>6.61911795430556</v>
      </c>
      <c r="AR118" s="15">
        <v>9.6339865453924816</v>
      </c>
      <c r="AS118" s="15">
        <v>8.5928881310530869</v>
      </c>
      <c r="AT118" s="15">
        <v>8.9286790664827222</v>
      </c>
      <c r="AU118" s="15">
        <v>11.447123665118351</v>
      </c>
      <c r="AV118" s="15">
        <v>8.8040280457574553</v>
      </c>
      <c r="AW118" s="15">
        <v>10.383475091697832</v>
      </c>
      <c r="AX118" s="15">
        <v>5.6409838212076107</v>
      </c>
      <c r="AY118" s="11">
        <f t="shared" si="16"/>
        <v>2.1200060060430927</v>
      </c>
      <c r="AZ118" s="11">
        <f t="shared" si="17"/>
        <v>1.1886330790381103</v>
      </c>
      <c r="BA118" s="11">
        <f t="shared" si="18"/>
        <v>8.7562852901268862</v>
      </c>
      <c r="BB118" s="11">
        <f t="shared" si="19"/>
        <v>1.889444452899363</v>
      </c>
      <c r="BC118" s="11">
        <f t="shared" si="20"/>
        <v>2.7934668137437335E-4</v>
      </c>
    </row>
    <row r="119" spans="1:55" x14ac:dyDescent="0.25">
      <c r="A119" t="s">
        <v>359</v>
      </c>
      <c r="B119" t="s">
        <v>347</v>
      </c>
      <c r="C119">
        <v>558.50906747299996</v>
      </c>
      <c r="E119" t="s">
        <v>360</v>
      </c>
      <c r="G119" t="s">
        <v>349</v>
      </c>
      <c r="H119" t="s">
        <v>350</v>
      </c>
      <c r="I119" t="s">
        <v>351</v>
      </c>
      <c r="J119" t="s">
        <v>361</v>
      </c>
      <c r="K119" t="s">
        <v>353</v>
      </c>
      <c r="L119" t="s">
        <v>358</v>
      </c>
      <c r="N119" s="15"/>
      <c r="O119" s="15"/>
      <c r="P119" s="15"/>
      <c r="Q119" s="15"/>
      <c r="R119" s="15"/>
      <c r="S119" s="15"/>
      <c r="T119" s="15"/>
      <c r="U119" s="15">
        <v>9.6404865650389091</v>
      </c>
      <c r="V119" s="15">
        <v>8.2568413696563727</v>
      </c>
      <c r="W119" s="15">
        <v>7.9295434925812245</v>
      </c>
      <c r="X119" s="15"/>
      <c r="Y119" s="15"/>
      <c r="Z119" s="15">
        <v>5.2299853036995287</v>
      </c>
      <c r="AA119" s="15"/>
      <c r="AB119" s="15">
        <v>6.9663388765879262</v>
      </c>
      <c r="AC119" s="15">
        <v>10.808650620383981</v>
      </c>
      <c r="AD119" s="11"/>
      <c r="AE119" s="11"/>
      <c r="AF119" s="11">
        <f t="shared" si="13"/>
        <v>7.8382719325818062</v>
      </c>
      <c r="AG119" s="11">
        <f t="shared" si="14"/>
        <v>2.0353198036677136</v>
      </c>
      <c r="AH119" s="11"/>
      <c r="AI119" s="15">
        <v>15.201461170722219</v>
      </c>
      <c r="AJ119" s="15">
        <v>20.119885513267917</v>
      </c>
      <c r="AK119" s="15">
        <v>14.313589699654811</v>
      </c>
      <c r="AL119" s="15">
        <v>18.219647071806364</v>
      </c>
      <c r="AM119" s="15">
        <v>15.344205358653603</v>
      </c>
      <c r="AN119" s="15">
        <v>10.842368518527113</v>
      </c>
      <c r="AO119" s="15">
        <v>12.280222097135375</v>
      </c>
      <c r="AP119" s="15">
        <v>14.424683767973072</v>
      </c>
      <c r="AQ119" s="15">
        <v>19.790799846777212</v>
      </c>
      <c r="AR119" s="15">
        <v>28.69044916208296</v>
      </c>
      <c r="AS119" s="15">
        <v>48.889698779905089</v>
      </c>
      <c r="AT119" s="15">
        <v>31.476611829764366</v>
      </c>
      <c r="AU119" s="15">
        <v>45.559357460982575</v>
      </c>
      <c r="AV119" s="15">
        <v>39.061794679199053</v>
      </c>
      <c r="AW119" s="15">
        <v>41.03739911371909</v>
      </c>
      <c r="AX119" s="15">
        <v>21.354479028003105</v>
      </c>
      <c r="AY119" s="11">
        <f t="shared" si="16"/>
        <v>15.09325789971756</v>
      </c>
      <c r="AZ119" s="11">
        <f t="shared" si="17"/>
        <v>2.9797910239578318</v>
      </c>
      <c r="BA119" s="11">
        <f t="shared" si="18"/>
        <v>34.482573737554183</v>
      </c>
      <c r="BB119" s="11">
        <f t="shared" si="19"/>
        <v>10.856038442369803</v>
      </c>
      <c r="BC119" s="11">
        <f t="shared" si="20"/>
        <v>2.8190024796772555E-3</v>
      </c>
    </row>
    <row r="120" spans="1:55" x14ac:dyDescent="0.25">
      <c r="A120" t="s">
        <v>362</v>
      </c>
      <c r="B120" t="s">
        <v>347</v>
      </c>
      <c r="C120">
        <v>580.49353529200005</v>
      </c>
      <c r="E120" t="s">
        <v>363</v>
      </c>
      <c r="G120" t="s">
        <v>349</v>
      </c>
      <c r="H120" t="s">
        <v>350</v>
      </c>
      <c r="I120" t="s">
        <v>351</v>
      </c>
      <c r="J120" t="s">
        <v>364</v>
      </c>
      <c r="K120" t="s">
        <v>353</v>
      </c>
      <c r="L120" t="s">
        <v>365</v>
      </c>
      <c r="N120" s="15"/>
      <c r="O120" s="15"/>
      <c r="P120" s="15"/>
      <c r="Q120" s="15"/>
      <c r="R120" s="15">
        <v>0.73556522056402873</v>
      </c>
      <c r="S120" s="15"/>
      <c r="T120" s="15"/>
      <c r="U120" s="15">
        <v>0.68535796449416331</v>
      </c>
      <c r="V120" s="15">
        <v>1.3048892768635629</v>
      </c>
      <c r="W120" s="15">
        <v>0.74896642666470747</v>
      </c>
      <c r="X120" s="15">
        <v>0.74375926880773002</v>
      </c>
      <c r="Y120" s="15">
        <v>1.0314495497417433</v>
      </c>
      <c r="Z120" s="15">
        <v>0.79103852501332816</v>
      </c>
      <c r="AA120" s="15"/>
      <c r="AB120" s="15">
        <v>0.86046385726534602</v>
      </c>
      <c r="AC120" s="15">
        <v>0.9749225736248549</v>
      </c>
      <c r="AD120" s="11">
        <f t="shared" si="11"/>
        <v>0.71046159252909602</v>
      </c>
      <c r="AE120" s="11">
        <f t="shared" si="12"/>
        <v>3.550189123177129E-2</v>
      </c>
      <c r="AF120" s="11">
        <f t="shared" si="13"/>
        <v>0.92221278256875316</v>
      </c>
      <c r="AG120" s="11">
        <f t="shared" si="14"/>
        <v>0.20167294674397102</v>
      </c>
      <c r="AH120" s="11">
        <f t="shared" si="15"/>
        <v>0.37949964719980722</v>
      </c>
      <c r="AI120" s="15">
        <v>3.5518156290520215</v>
      </c>
      <c r="AJ120" s="15">
        <v>4.5346597002250597</v>
      </c>
      <c r="AK120" s="15">
        <v>1.8690033705565829</v>
      </c>
      <c r="AL120" s="15">
        <v>4.4971126238144006</v>
      </c>
      <c r="AM120" s="15">
        <v>3.0059681648163319</v>
      </c>
      <c r="AN120" s="15">
        <v>2.824829670310852</v>
      </c>
      <c r="AO120" s="15">
        <v>4.6877529192781946</v>
      </c>
      <c r="AP120" s="15">
        <v>4.1128907857257531</v>
      </c>
      <c r="AQ120" s="15">
        <v>6.5450218291395679</v>
      </c>
      <c r="AR120" s="15">
        <v>7.8699346728437636</v>
      </c>
      <c r="AS120" s="15">
        <v>9.858678338122715</v>
      </c>
      <c r="AT120" s="15">
        <v>7.252819859148377</v>
      </c>
      <c r="AU120" s="15">
        <v>12.21505005878976</v>
      </c>
      <c r="AV120" s="15">
        <v>8.6721199435296903</v>
      </c>
      <c r="AW120" s="15">
        <v>12.80185820409622</v>
      </c>
      <c r="AX120" s="15">
        <v>7.3052908193285377</v>
      </c>
      <c r="AY120" s="11">
        <f t="shared" si="16"/>
        <v>3.6355041079724</v>
      </c>
      <c r="AZ120" s="11">
        <f t="shared" si="17"/>
        <v>1.004775225684075</v>
      </c>
      <c r="BA120" s="11">
        <f t="shared" si="18"/>
        <v>9.0650967156248292</v>
      </c>
      <c r="BB120" s="11">
        <f t="shared" si="19"/>
        <v>2.3552448753479438</v>
      </c>
      <c r="BC120" s="11">
        <f t="shared" si="20"/>
        <v>7.3040229477736225E-4</v>
      </c>
    </row>
    <row r="121" spans="1:55" x14ac:dyDescent="0.25">
      <c r="A121" t="s">
        <v>366</v>
      </c>
      <c r="B121" t="s">
        <v>347</v>
      </c>
      <c r="C121">
        <v>582.50905536699997</v>
      </c>
      <c r="E121" t="s">
        <v>124</v>
      </c>
      <c r="G121" t="s">
        <v>349</v>
      </c>
      <c r="H121" t="s">
        <v>350</v>
      </c>
      <c r="I121" t="s">
        <v>351</v>
      </c>
      <c r="J121" t="s">
        <v>367</v>
      </c>
      <c r="K121" t="s">
        <v>354</v>
      </c>
      <c r="L121" t="s">
        <v>354</v>
      </c>
      <c r="N121" s="15">
        <v>0.82880300463158385</v>
      </c>
      <c r="O121" s="15"/>
      <c r="P121" s="15">
        <v>0.99189354558018117</v>
      </c>
      <c r="Q121" s="15">
        <v>0.87547962182655747</v>
      </c>
      <c r="R121" s="15">
        <v>0.88638207832252192</v>
      </c>
      <c r="S121" s="15">
        <v>1.305941913896858</v>
      </c>
      <c r="T121" s="15"/>
      <c r="U121" s="15">
        <v>1.0098086097855801</v>
      </c>
      <c r="V121" s="15">
        <v>1.054594153002226</v>
      </c>
      <c r="W121" s="15">
        <v>0.92973878725540615</v>
      </c>
      <c r="X121" s="15">
        <v>1.6923520835127941</v>
      </c>
      <c r="Y121" s="15">
        <v>1.6057426622672519</v>
      </c>
      <c r="Z121" s="15">
        <v>1.1693244103495051</v>
      </c>
      <c r="AA121" s="15"/>
      <c r="AB121" s="15">
        <v>1.094303449294197</v>
      </c>
      <c r="AC121" s="15">
        <v>1.5195531577803081</v>
      </c>
      <c r="AD121" s="11">
        <f t="shared" si="11"/>
        <v>0.98305146234054719</v>
      </c>
      <c r="AE121" s="11">
        <f t="shared" si="12"/>
        <v>0.17306740216761515</v>
      </c>
      <c r="AF121" s="11">
        <f t="shared" si="13"/>
        <v>1.295086957637384</v>
      </c>
      <c r="AG121" s="11">
        <f t="shared" si="14"/>
        <v>0.30335840526462149</v>
      </c>
      <c r="AH121" s="11">
        <f t="shared" si="15"/>
        <v>9.1481030405165357E-3</v>
      </c>
      <c r="AI121" s="15">
        <v>4.4201685438673231</v>
      </c>
      <c r="AJ121" s="15">
        <v>7.4902195211545912</v>
      </c>
      <c r="AK121" s="15">
        <v>2.9596546610048584</v>
      </c>
      <c r="AL121" s="15">
        <v>5.5312501031900041</v>
      </c>
      <c r="AM121" s="15">
        <v>5.389627514499268</v>
      </c>
      <c r="AN121" s="15">
        <v>3.6123480769422907</v>
      </c>
      <c r="AO121" s="15">
        <v>2.9738408085585633</v>
      </c>
      <c r="AP121" s="15">
        <v>5.6113022856706802</v>
      </c>
      <c r="AQ121" s="15">
        <v>7.6771535462562559</v>
      </c>
      <c r="AR121" s="15">
        <v>9.2338047903847258</v>
      </c>
      <c r="AS121" s="15">
        <v>13.497318431978584</v>
      </c>
      <c r="AT121" s="15">
        <v>11.815240164956339</v>
      </c>
      <c r="AU121" s="15">
        <v>13.259174985837124</v>
      </c>
      <c r="AV121" s="15">
        <v>12.548173956224355</v>
      </c>
      <c r="AW121" s="15">
        <v>14.556426059969899</v>
      </c>
      <c r="AX121" s="15">
        <v>10.588640327297041</v>
      </c>
      <c r="AY121" s="11">
        <f t="shared" si="16"/>
        <v>4.7485514393609476</v>
      </c>
      <c r="AZ121" s="11">
        <f t="shared" si="17"/>
        <v>1.5599094085201948</v>
      </c>
      <c r="BA121" s="11">
        <f t="shared" si="18"/>
        <v>11.646991532863041</v>
      </c>
      <c r="BB121" s="11">
        <f t="shared" si="19"/>
        <v>2.330888332124363</v>
      </c>
      <c r="BC121" s="11">
        <f t="shared" si="20"/>
        <v>7.9365001743797144E-4</v>
      </c>
    </row>
    <row r="122" spans="1:55" x14ac:dyDescent="0.25">
      <c r="A122" t="s">
        <v>368</v>
      </c>
      <c r="B122" t="s">
        <v>347</v>
      </c>
      <c r="C122">
        <v>582.50905536699997</v>
      </c>
      <c r="E122" t="s">
        <v>124</v>
      </c>
      <c r="G122" t="s">
        <v>349</v>
      </c>
      <c r="H122" t="s">
        <v>350</v>
      </c>
      <c r="I122" t="s">
        <v>351</v>
      </c>
      <c r="J122" t="s">
        <v>369</v>
      </c>
      <c r="K122" t="s">
        <v>353</v>
      </c>
      <c r="L122" t="s">
        <v>370</v>
      </c>
      <c r="N122" s="15">
        <v>3.2893595103350672</v>
      </c>
      <c r="O122" s="15">
        <v>3.9429592349834373</v>
      </c>
      <c r="P122" s="15">
        <v>1.5898705970991065</v>
      </c>
      <c r="Q122" s="15">
        <v>4.3274596914990209</v>
      </c>
      <c r="R122" s="15">
        <v>2.6019863065482367</v>
      </c>
      <c r="S122" s="15">
        <v>4.178516500484565</v>
      </c>
      <c r="T122" s="15">
        <v>1.814679154009833</v>
      </c>
      <c r="U122" s="15">
        <v>3.6970365112988817</v>
      </c>
      <c r="V122" s="15">
        <v>4.6018418948385538</v>
      </c>
      <c r="W122" s="15">
        <v>5.8855815587118094</v>
      </c>
      <c r="X122" s="15">
        <v>3.7276539805740549</v>
      </c>
      <c r="Y122" s="15">
        <v>6.2513751657327497</v>
      </c>
      <c r="Z122" s="15">
        <v>2.7588684106813655</v>
      </c>
      <c r="AA122" s="15">
        <v>3.1736473011018163</v>
      </c>
      <c r="AB122" s="15">
        <v>4.1943040724831899</v>
      </c>
      <c r="AC122" s="15">
        <v>4.793425700299859</v>
      </c>
      <c r="AD122" s="11">
        <f t="shared" si="11"/>
        <v>3.180233438282269</v>
      </c>
      <c r="AE122" s="11">
        <f t="shared" si="12"/>
        <v>1.0624637083182682</v>
      </c>
      <c r="AF122" s="11">
        <f t="shared" si="13"/>
        <v>4.4233372605529242</v>
      </c>
      <c r="AG122" s="11">
        <f t="shared" si="14"/>
        <v>1.2257547705214957</v>
      </c>
      <c r="AH122" s="11">
        <f t="shared" si="15"/>
        <v>1.8591742487774378E-2</v>
      </c>
      <c r="AI122" s="15">
        <v>11.462781018268874</v>
      </c>
      <c r="AJ122" s="15">
        <v>21.842618953685154</v>
      </c>
      <c r="AK122" s="15">
        <v>10.918255757018231</v>
      </c>
      <c r="AL122" s="15">
        <v>13.521452581142256</v>
      </c>
      <c r="AM122" s="15">
        <v>15.201986456769735</v>
      </c>
      <c r="AN122" s="15">
        <v>9.3212043147572423</v>
      </c>
      <c r="AO122" s="15">
        <v>9.8158673598265054</v>
      </c>
      <c r="AP122" s="15">
        <v>14.308986373614896</v>
      </c>
      <c r="AQ122" s="15">
        <v>22.443583816268859</v>
      </c>
      <c r="AR122" s="15">
        <v>22.916053966514582</v>
      </c>
      <c r="AS122" s="15">
        <v>33.027279120940463</v>
      </c>
      <c r="AT122" s="15">
        <v>28.921973812658155</v>
      </c>
      <c r="AU122" s="15">
        <v>31.852430423668608</v>
      </c>
      <c r="AV122" s="15">
        <v>28.978509442717069</v>
      </c>
      <c r="AW122" s="15">
        <v>34.436341294115891</v>
      </c>
      <c r="AX122" s="15">
        <v>21.739787517194845</v>
      </c>
      <c r="AY122" s="11">
        <f t="shared" si="16"/>
        <v>13.299144101885362</v>
      </c>
      <c r="AZ122" s="11">
        <f t="shared" si="17"/>
        <v>4.0475575446712684</v>
      </c>
      <c r="BA122" s="11">
        <f t="shared" si="18"/>
        <v>28.039494924259809</v>
      </c>
      <c r="BB122" s="11">
        <f t="shared" si="19"/>
        <v>5.060305056302151</v>
      </c>
      <c r="BC122" s="11">
        <f t="shared" si="20"/>
        <v>1.1335379123857379E-3</v>
      </c>
    </row>
    <row r="123" spans="1:55" x14ac:dyDescent="0.25">
      <c r="A123" t="s">
        <v>371</v>
      </c>
      <c r="B123" t="s">
        <v>347</v>
      </c>
      <c r="C123">
        <v>582.50905536699997</v>
      </c>
      <c r="E123" t="s">
        <v>124</v>
      </c>
      <c r="G123" t="s">
        <v>349</v>
      </c>
      <c r="H123" t="s">
        <v>350</v>
      </c>
      <c r="I123" t="s">
        <v>351</v>
      </c>
      <c r="J123" t="s">
        <v>372</v>
      </c>
      <c r="K123" t="s">
        <v>357</v>
      </c>
      <c r="L123" t="s">
        <v>373</v>
      </c>
      <c r="N123" s="15">
        <v>0.99836493051898056</v>
      </c>
      <c r="O123" s="15">
        <v>0.58261715319271468</v>
      </c>
      <c r="P123" s="15"/>
      <c r="Q123" s="15">
        <v>0.70968930344549075</v>
      </c>
      <c r="R123" s="15">
        <v>0.80705219124948624</v>
      </c>
      <c r="S123" s="15"/>
      <c r="T123" s="15">
        <v>0.55209720842346965</v>
      </c>
      <c r="U123" s="15">
        <v>1.3711622883673309</v>
      </c>
      <c r="V123" s="15">
        <v>1.1773279034103548</v>
      </c>
      <c r="W123" s="15">
        <v>0.92716329539131537</v>
      </c>
      <c r="X123" s="15"/>
      <c r="Y123" s="15">
        <v>0.9285538709075134</v>
      </c>
      <c r="Z123" s="15">
        <v>0.910187443481283</v>
      </c>
      <c r="AA123" s="15">
        <v>1.1052115927048729</v>
      </c>
      <c r="AB123" s="15">
        <v>1.013017208484889</v>
      </c>
      <c r="AC123" s="15">
        <v>1.9255566528755721</v>
      </c>
      <c r="AD123" s="11">
        <f t="shared" si="11"/>
        <v>0.83683051253291207</v>
      </c>
      <c r="AE123" s="11">
        <f t="shared" si="12"/>
        <v>0.30801069360112865</v>
      </c>
      <c r="AF123" s="11">
        <f t="shared" si="13"/>
        <v>1.1410025667508286</v>
      </c>
      <c r="AG123" s="11">
        <f t="shared" si="14"/>
        <v>0.36024139900977226</v>
      </c>
      <c r="AH123" s="11">
        <f t="shared" si="15"/>
        <v>7.3073699625876825E-3</v>
      </c>
      <c r="AI123" s="15">
        <v>3.9606792976903025</v>
      </c>
      <c r="AJ123" s="15">
        <v>7.3621298440335003</v>
      </c>
      <c r="AK123" s="15">
        <v>1.408065767618123</v>
      </c>
      <c r="AL123" s="15">
        <v>4.2187350939312775</v>
      </c>
      <c r="AM123" s="15">
        <v>4.2585850016143851</v>
      </c>
      <c r="AN123" s="15">
        <v>2.7940636061759747</v>
      </c>
      <c r="AO123" s="15">
        <v>2.243181668612511</v>
      </c>
      <c r="AP123" s="15">
        <v>6.4357698866124702</v>
      </c>
      <c r="AQ123" s="15">
        <v>11.57071637100344</v>
      </c>
      <c r="AR123" s="15">
        <v>15.47755426044391</v>
      </c>
      <c r="AS123" s="15">
        <v>14.506806792441861</v>
      </c>
      <c r="AT123" s="15">
        <v>16.936804007813048</v>
      </c>
      <c r="AU123" s="15">
        <v>17.656291164709089</v>
      </c>
      <c r="AV123" s="15">
        <v>16.702862044261501</v>
      </c>
      <c r="AW123" s="15">
        <v>22.050891328512574</v>
      </c>
      <c r="AX123" s="15">
        <v>13.42676666182718</v>
      </c>
      <c r="AY123" s="11">
        <f t="shared" si="16"/>
        <v>4.085151270786068</v>
      </c>
      <c r="AZ123" s="11">
        <f t="shared" si="17"/>
        <v>2.0196873796204073</v>
      </c>
      <c r="BA123" s="11">
        <f t="shared" si="18"/>
        <v>16.041086578876577</v>
      </c>
      <c r="BB123" s="11">
        <f t="shared" si="19"/>
        <v>3.1499967578901269</v>
      </c>
      <c r="BC123" s="11">
        <f t="shared" si="20"/>
        <v>9.7429402293804123E-5</v>
      </c>
    </row>
    <row r="124" spans="1:55" x14ac:dyDescent="0.25">
      <c r="A124" t="s">
        <v>374</v>
      </c>
      <c r="B124" t="s">
        <v>347</v>
      </c>
      <c r="C124">
        <v>584.52481850499998</v>
      </c>
      <c r="E124" t="s">
        <v>375</v>
      </c>
      <c r="G124" t="s">
        <v>349</v>
      </c>
      <c r="H124" t="s">
        <v>350</v>
      </c>
      <c r="I124" t="s">
        <v>351</v>
      </c>
      <c r="J124" t="s">
        <v>376</v>
      </c>
      <c r="K124" t="s">
        <v>358</v>
      </c>
      <c r="L124" t="s">
        <v>354</v>
      </c>
      <c r="N124" s="15">
        <v>11.047122832167787</v>
      </c>
      <c r="O124" s="15">
        <v>10.599344548163668</v>
      </c>
      <c r="P124" s="15">
        <v>7.8656935705027538</v>
      </c>
      <c r="Q124" s="15">
        <v>18.505451729857239</v>
      </c>
      <c r="R124" s="15">
        <v>11.102371485954166</v>
      </c>
      <c r="S124" s="15">
        <v>12.810607146277279</v>
      </c>
      <c r="T124" s="15">
        <v>10.95919148151175</v>
      </c>
      <c r="U124" s="15">
        <v>19.140190572341361</v>
      </c>
      <c r="V124" s="15">
        <v>22.350459348522374</v>
      </c>
      <c r="W124" s="15">
        <v>17.839375199238621</v>
      </c>
      <c r="X124" s="15">
        <v>15.502778987873414</v>
      </c>
      <c r="Y124" s="15">
        <v>23.85165823595328</v>
      </c>
      <c r="Z124" s="15">
        <v>14.296318802872925</v>
      </c>
      <c r="AA124" s="15">
        <v>15.369441683961959</v>
      </c>
      <c r="AB124" s="15">
        <v>18.219412688345034</v>
      </c>
      <c r="AC124" s="15">
        <v>21.279900902484329</v>
      </c>
      <c r="AD124" s="11">
        <f t="shared" si="11"/>
        <v>12.753746670847001</v>
      </c>
      <c r="AE124" s="11">
        <f t="shared" si="12"/>
        <v>3.986881251233314</v>
      </c>
      <c r="AF124" s="11">
        <f t="shared" si="13"/>
        <v>18.58866823115649</v>
      </c>
      <c r="AG124" s="11">
        <f t="shared" si="14"/>
        <v>3.5476562644440426</v>
      </c>
      <c r="AH124" s="11">
        <f t="shared" si="15"/>
        <v>1.1659029560847349E-3</v>
      </c>
      <c r="AI124" s="15">
        <v>53.624364467071615</v>
      </c>
      <c r="AJ124" s="15">
        <v>87.452209124150002</v>
      </c>
      <c r="AK124" s="15">
        <v>42.197018732207866</v>
      </c>
      <c r="AL124" s="15">
        <v>78.063803433489966</v>
      </c>
      <c r="AM124" s="15">
        <v>54.813097033100917</v>
      </c>
      <c r="AN124" s="15">
        <v>59.90981219987782</v>
      </c>
      <c r="AO124" s="15">
        <v>55.973461837128212</v>
      </c>
      <c r="AP124" s="15">
        <v>80.156487089348346</v>
      </c>
      <c r="AQ124" s="15">
        <v>109.48247767373761</v>
      </c>
      <c r="AR124" s="15">
        <v>122.80815456326096</v>
      </c>
      <c r="AS124" s="15">
        <v>167.00009560785242</v>
      </c>
      <c r="AT124" s="15">
        <v>132.43769921613861</v>
      </c>
      <c r="AU124" s="15">
        <v>161.51136993254261</v>
      </c>
      <c r="AV124" s="15">
        <v>127.08383031052355</v>
      </c>
      <c r="AW124" s="15">
        <v>161.55030367930669</v>
      </c>
      <c r="AX124" s="15">
        <v>115.45938756210147</v>
      </c>
      <c r="AY124" s="11">
        <f t="shared" si="16"/>
        <v>64.023781739546848</v>
      </c>
      <c r="AZ124" s="11">
        <f t="shared" si="17"/>
        <v>15.844792621089324</v>
      </c>
      <c r="BA124" s="11">
        <f t="shared" si="18"/>
        <v>137.16666481818299</v>
      </c>
      <c r="BB124" s="11">
        <f t="shared" si="19"/>
        <v>22.819395546435356</v>
      </c>
      <c r="BC124" s="11">
        <f t="shared" si="20"/>
        <v>5.5621725673042144E-4</v>
      </c>
    </row>
    <row r="125" spans="1:55" x14ac:dyDescent="0.25">
      <c r="A125" t="s">
        <v>377</v>
      </c>
      <c r="B125" t="s">
        <v>347</v>
      </c>
      <c r="C125">
        <v>584.52481850499998</v>
      </c>
      <c r="E125" t="s">
        <v>375</v>
      </c>
      <c r="G125" t="s">
        <v>349</v>
      </c>
      <c r="H125" t="s">
        <v>350</v>
      </c>
      <c r="I125" t="s">
        <v>351</v>
      </c>
      <c r="J125" t="s">
        <v>378</v>
      </c>
      <c r="K125" t="s">
        <v>353</v>
      </c>
      <c r="L125" t="s">
        <v>373</v>
      </c>
      <c r="N125" s="15">
        <v>13.2270213922243</v>
      </c>
      <c r="O125" s="15">
        <v>12.98022043206298</v>
      </c>
      <c r="P125" s="15">
        <v>10.95507598207308</v>
      </c>
      <c r="Q125" s="15">
        <v>21.296591772643893</v>
      </c>
      <c r="R125" s="15">
        <v>14.111703914764217</v>
      </c>
      <c r="S125" s="15">
        <v>18.787151472655609</v>
      </c>
      <c r="T125" s="15">
        <v>13.07046814928451</v>
      </c>
      <c r="U125" s="15">
        <v>23.638324589852303</v>
      </c>
      <c r="V125" s="15">
        <v>22.604211140057345</v>
      </c>
      <c r="W125" s="15">
        <v>21.645808935002201</v>
      </c>
      <c r="X125" s="15">
        <v>20.757648503955252</v>
      </c>
      <c r="Y125" s="15">
        <v>29.25789571541512</v>
      </c>
      <c r="Z125" s="15">
        <v>17.590664270802176</v>
      </c>
      <c r="AA125" s="15">
        <v>17.914436480024879</v>
      </c>
      <c r="AB125" s="15">
        <v>21.352522564434167</v>
      </c>
      <c r="AC125" s="15">
        <v>24.823585466073691</v>
      </c>
      <c r="AD125" s="11">
        <f t="shared" si="11"/>
        <v>16.008319713195114</v>
      </c>
      <c r="AE125" s="11">
        <f t="shared" si="12"/>
        <v>4.6070303861307886</v>
      </c>
      <c r="AF125" s="11">
        <f t="shared" si="13"/>
        <v>21.993346634470605</v>
      </c>
      <c r="AG125" s="11">
        <f t="shared" si="14"/>
        <v>3.7651899684951826</v>
      </c>
      <c r="AH125" s="11">
        <f t="shared" si="15"/>
        <v>4.5202109087270599E-3</v>
      </c>
      <c r="AI125" s="15">
        <v>59.581569895337921</v>
      </c>
      <c r="AJ125" s="15">
        <v>92.727205814930599</v>
      </c>
      <c r="AK125" s="15">
        <v>44.905808706846827</v>
      </c>
      <c r="AL125" s="15">
        <v>78.752780512638395</v>
      </c>
      <c r="AM125" s="15">
        <v>62.608714816354642</v>
      </c>
      <c r="AN125" s="15">
        <v>63.384365712129892</v>
      </c>
      <c r="AO125" s="15">
        <v>59.123952499418998</v>
      </c>
      <c r="AP125" s="15">
        <v>85.049949130116886</v>
      </c>
      <c r="AQ125" s="15">
        <v>112.6302889883891</v>
      </c>
      <c r="AR125" s="15">
        <v>127.0704246511072</v>
      </c>
      <c r="AS125" s="15">
        <v>172.58986608294424</v>
      </c>
      <c r="AT125" s="15">
        <v>135.39119484635981</v>
      </c>
      <c r="AU125" s="15">
        <v>167.07967043808199</v>
      </c>
      <c r="AV125" s="15">
        <v>137.27842991470465</v>
      </c>
      <c r="AW125" s="15">
        <v>165.08883657151731</v>
      </c>
      <c r="AX125" s="15">
        <v>117.70520620765896</v>
      </c>
      <c r="AY125" s="11">
        <f t="shared" si="16"/>
        <v>68.266793385971766</v>
      </c>
      <c r="AZ125" s="11">
        <f t="shared" si="17"/>
        <v>15.813891830445728</v>
      </c>
      <c r="BA125" s="11">
        <f t="shared" si="18"/>
        <v>141.85423971259539</v>
      </c>
      <c r="BB125" s="11">
        <f t="shared" si="19"/>
        <v>23.419567099926685</v>
      </c>
      <c r="BC125" s="11">
        <f t="shared" si="20"/>
        <v>6.2896858769373801E-4</v>
      </c>
    </row>
    <row r="126" spans="1:55" x14ac:dyDescent="0.25">
      <c r="A126" t="s">
        <v>379</v>
      </c>
      <c r="B126" t="s">
        <v>347</v>
      </c>
      <c r="C126">
        <v>586.54045824499997</v>
      </c>
      <c r="E126" t="s">
        <v>380</v>
      </c>
      <c r="G126" t="s">
        <v>349</v>
      </c>
      <c r="H126" t="s">
        <v>350</v>
      </c>
      <c r="I126" t="s">
        <v>351</v>
      </c>
      <c r="J126" t="s">
        <v>381</v>
      </c>
      <c r="K126" t="s">
        <v>358</v>
      </c>
      <c r="L126" t="s">
        <v>358</v>
      </c>
      <c r="N126" s="15">
        <v>33.699405925327277</v>
      </c>
      <c r="O126" s="15"/>
      <c r="P126" s="15"/>
      <c r="Q126" s="15">
        <v>54.298415495111072</v>
      </c>
      <c r="R126" s="15">
        <v>33.696704184463513</v>
      </c>
      <c r="S126" s="15"/>
      <c r="T126" s="15">
        <v>35.231105425510847</v>
      </c>
      <c r="U126" s="15">
        <v>51.935478226186554</v>
      </c>
      <c r="V126" s="15">
        <v>51.334582117858588</v>
      </c>
      <c r="W126" s="15">
        <v>48.905644495424355</v>
      </c>
      <c r="X126" s="15">
        <v>44.7162924386366</v>
      </c>
      <c r="Y126" s="15">
        <v>62.590935913066161</v>
      </c>
      <c r="Z126" s="15">
        <v>34.453618534791232</v>
      </c>
      <c r="AA126" s="15">
        <v>49.902757487940534</v>
      </c>
      <c r="AB126" s="15">
        <v>45.691936128107685</v>
      </c>
      <c r="AC126" s="15">
        <v>59.624329642062982</v>
      </c>
      <c r="AD126" s="11">
        <f t="shared" si="11"/>
        <v>41.772221851319856</v>
      </c>
      <c r="AE126" s="11">
        <f t="shared" si="12"/>
        <v>10.408744568891111</v>
      </c>
      <c r="AF126" s="11">
        <f t="shared" si="13"/>
        <v>49.652512094736018</v>
      </c>
      <c r="AG126" s="11">
        <f t="shared" si="14"/>
        <v>8.7940608331300893</v>
      </c>
      <c r="AH126" s="11">
        <f t="shared" si="15"/>
        <v>2.9681670945617675E-2</v>
      </c>
      <c r="AI126" s="15">
        <v>66.382305965406147</v>
      </c>
      <c r="AJ126" s="15">
        <v>72.836593518822099</v>
      </c>
      <c r="AK126" s="15">
        <v>58.167286005368808</v>
      </c>
      <c r="AL126" s="15">
        <v>97.447346485647017</v>
      </c>
      <c r="AM126" s="15">
        <v>63.325284540165526</v>
      </c>
      <c r="AN126" s="15">
        <v>66.561552519214274</v>
      </c>
      <c r="AO126" s="15">
        <v>61.188607547248864</v>
      </c>
      <c r="AP126" s="15">
        <v>74.141065283462694</v>
      </c>
      <c r="AQ126" s="15">
        <v>110.8488224522456</v>
      </c>
      <c r="AR126" s="15">
        <v>111.74301453839868</v>
      </c>
      <c r="AS126" s="15">
        <v>191.03989562531291</v>
      </c>
      <c r="AT126" s="15">
        <v>134.16932564772745</v>
      </c>
      <c r="AU126" s="15">
        <v>168.47408148477535</v>
      </c>
      <c r="AV126" s="15">
        <v>147.6314185816324</v>
      </c>
      <c r="AW126" s="15">
        <v>189.1662004157198</v>
      </c>
      <c r="AX126" s="15">
        <v>104.88106936233856</v>
      </c>
      <c r="AY126" s="11">
        <f t="shared" si="16"/>
        <v>70.006255233166925</v>
      </c>
      <c r="AZ126" s="11">
        <f t="shared" si="17"/>
        <v>12.338484600535132</v>
      </c>
      <c r="BA126" s="11">
        <f t="shared" si="18"/>
        <v>144.74422851351883</v>
      </c>
      <c r="BB126" s="11">
        <f t="shared" si="19"/>
        <v>35.105801054112334</v>
      </c>
      <c r="BC126" s="11">
        <f t="shared" si="20"/>
        <v>1.6541200730766784E-3</v>
      </c>
    </row>
    <row r="127" spans="1:55" x14ac:dyDescent="0.25">
      <c r="A127" t="s">
        <v>382</v>
      </c>
      <c r="B127" t="s">
        <v>347</v>
      </c>
      <c r="C127">
        <v>606.50934745400002</v>
      </c>
      <c r="E127" t="s">
        <v>383</v>
      </c>
      <c r="G127" t="s">
        <v>349</v>
      </c>
      <c r="H127" t="s">
        <v>350</v>
      </c>
      <c r="I127" t="s">
        <v>351</v>
      </c>
      <c r="J127" t="s">
        <v>384</v>
      </c>
      <c r="K127" t="s">
        <v>354</v>
      </c>
      <c r="L127" t="s">
        <v>365</v>
      </c>
      <c r="N127" s="15">
        <v>0.71200459229681134</v>
      </c>
      <c r="O127" s="15"/>
      <c r="P127" s="15"/>
      <c r="Q127" s="15">
        <v>0.71167358707448414</v>
      </c>
      <c r="R127" s="15">
        <v>0.83529907892813371</v>
      </c>
      <c r="S127" s="15"/>
      <c r="T127" s="15"/>
      <c r="U127" s="15"/>
      <c r="V127" s="15">
        <v>1.5312875709107461</v>
      </c>
      <c r="W127" s="15">
        <v>0.83106903974726321</v>
      </c>
      <c r="X127" s="15"/>
      <c r="Y127" s="15">
        <v>2.1231238814447693</v>
      </c>
      <c r="Z127" s="15">
        <v>1.2026714487309271</v>
      </c>
      <c r="AA127" s="15"/>
      <c r="AB127" s="15"/>
      <c r="AC127" s="15">
        <v>0.74394508116439306</v>
      </c>
      <c r="AD127" s="11">
        <f t="shared" si="11"/>
        <v>0.7529924194331431</v>
      </c>
      <c r="AE127" s="11">
        <f t="shared" si="12"/>
        <v>7.1279850161406422E-2</v>
      </c>
      <c r="AF127" s="11">
        <f t="shared" si="13"/>
        <v>1.2864194043996195</v>
      </c>
      <c r="AG127" s="11">
        <f t="shared" si="14"/>
        <v>0.56317645256952031</v>
      </c>
      <c r="AH127" s="11">
        <f t="shared" si="15"/>
        <v>0.10330878902881957</v>
      </c>
      <c r="AI127" s="15">
        <v>4.6526184621052646</v>
      </c>
      <c r="AJ127" s="15">
        <v>3.5363670229357829</v>
      </c>
      <c r="AK127" s="15">
        <v>3.4273130546955621</v>
      </c>
      <c r="AL127" s="15">
        <v>4.8790775971407552</v>
      </c>
      <c r="AM127" s="15">
        <v>5.5625011374712736</v>
      </c>
      <c r="AN127" s="15">
        <v>4.0931685738472261</v>
      </c>
      <c r="AO127" s="15">
        <v>3.4521244596089762</v>
      </c>
      <c r="AP127" s="15">
        <v>5.2371252733067468</v>
      </c>
      <c r="AQ127" s="15">
        <v>9.7191286049916563</v>
      </c>
      <c r="AR127" s="15">
        <v>8.4159931411303024</v>
      </c>
      <c r="AS127" s="15">
        <v>15.886456359772389</v>
      </c>
      <c r="AT127" s="15">
        <v>11.385679103245305</v>
      </c>
      <c r="AU127" s="15">
        <v>10.689794612154021</v>
      </c>
      <c r="AV127" s="15">
        <v>11.623767572908523</v>
      </c>
      <c r="AW127" s="15">
        <v>11.275887911801764</v>
      </c>
      <c r="AX127" s="15">
        <v>9.3763136335719306</v>
      </c>
      <c r="AY127" s="11">
        <f t="shared" si="16"/>
        <v>4.3550369476389479</v>
      </c>
      <c r="AZ127" s="11">
        <f t="shared" si="17"/>
        <v>0.84633166560781947</v>
      </c>
      <c r="BA127" s="11">
        <f t="shared" si="18"/>
        <v>11.046627617446985</v>
      </c>
      <c r="BB127" s="11">
        <f t="shared" si="19"/>
        <v>2.2527544711267189</v>
      </c>
      <c r="BC127" s="11">
        <f t="shared" si="20"/>
        <v>1.9890292118370973E-4</v>
      </c>
    </row>
    <row r="128" spans="1:55" x14ac:dyDescent="0.25">
      <c r="A128" t="s">
        <v>385</v>
      </c>
      <c r="B128" t="s">
        <v>347</v>
      </c>
      <c r="C128">
        <v>608.524926929</v>
      </c>
      <c r="E128" t="s">
        <v>386</v>
      </c>
      <c r="G128" t="s">
        <v>349</v>
      </c>
      <c r="H128" t="s">
        <v>350</v>
      </c>
      <c r="I128" t="s">
        <v>351</v>
      </c>
      <c r="J128" t="s">
        <v>387</v>
      </c>
      <c r="K128" t="s">
        <v>358</v>
      </c>
      <c r="L128" t="s">
        <v>365</v>
      </c>
      <c r="N128" s="15">
        <v>15.396262543916723</v>
      </c>
      <c r="O128" s="15">
        <v>15.864881557014934</v>
      </c>
      <c r="P128" s="15">
        <v>12.172504319208581</v>
      </c>
      <c r="Q128" s="15">
        <v>20.619208431328147</v>
      </c>
      <c r="R128" s="15">
        <v>13.298863764939815</v>
      </c>
      <c r="S128" s="15">
        <v>18.806013026940271</v>
      </c>
      <c r="T128" s="15">
        <v>13.18509640376884</v>
      </c>
      <c r="U128" s="15">
        <v>20.005586650218937</v>
      </c>
      <c r="V128" s="15">
        <v>21.092717439932745</v>
      </c>
      <c r="W128" s="15">
        <v>20.722278128781035</v>
      </c>
      <c r="X128" s="15">
        <v>17.596943960820049</v>
      </c>
      <c r="Y128" s="15">
        <v>25.515084600511223</v>
      </c>
      <c r="Z128" s="15">
        <v>13.255341807437521</v>
      </c>
      <c r="AA128" s="15">
        <v>22.910993843183398</v>
      </c>
      <c r="AB128" s="15">
        <v>19.237775877389421</v>
      </c>
      <c r="AC128" s="15">
        <v>22.0880515022032</v>
      </c>
      <c r="AD128" s="11">
        <f t="shared" si="11"/>
        <v>16.168552087167033</v>
      </c>
      <c r="AE128" s="11">
        <f t="shared" si="12"/>
        <v>3.2793845222963132</v>
      </c>
      <c r="AF128" s="11">
        <f t="shared" si="13"/>
        <v>20.302398395032323</v>
      </c>
      <c r="AG128" s="11">
        <f t="shared" si="14"/>
        <v>3.7048277237956446</v>
      </c>
      <c r="AH128" s="11">
        <f t="shared" si="15"/>
        <v>8.1888454269180347E-4</v>
      </c>
      <c r="AI128" s="15">
        <v>39.263365705967701</v>
      </c>
      <c r="AJ128" s="15">
        <v>52.975254687580559</v>
      </c>
      <c r="AK128" s="15">
        <v>42.326812908788852</v>
      </c>
      <c r="AL128" s="15">
        <v>54.449924483476892</v>
      </c>
      <c r="AM128" s="15">
        <v>49.801047414023152</v>
      </c>
      <c r="AN128" s="15">
        <v>37.344881928809507</v>
      </c>
      <c r="AO128" s="15">
        <v>39.954294924562838</v>
      </c>
      <c r="AP128" s="15">
        <v>55.575085590536624</v>
      </c>
      <c r="AQ128" s="15">
        <v>81.577387718342464</v>
      </c>
      <c r="AR128" s="15">
        <v>59.007820778063419</v>
      </c>
      <c r="AS128" s="15">
        <v>111.32436300905164</v>
      </c>
      <c r="AT128" s="15">
        <v>100.91035899659259</v>
      </c>
      <c r="AU128" s="15">
        <v>109.7484881962806</v>
      </c>
      <c r="AV128" s="15">
        <v>78.412991850018386</v>
      </c>
      <c r="AW128" s="15">
        <v>105.83555103592019</v>
      </c>
      <c r="AX128" s="15">
        <v>69.755949858840154</v>
      </c>
      <c r="AY128" s="11">
        <f t="shared" si="16"/>
        <v>46.461333455468257</v>
      </c>
      <c r="AZ128" s="11">
        <f t="shared" si="17"/>
        <v>7.5101755970506741</v>
      </c>
      <c r="BA128" s="11">
        <f t="shared" si="18"/>
        <v>89.571613930388679</v>
      </c>
      <c r="BB128" s="11">
        <f t="shared" si="19"/>
        <v>19.959242869215885</v>
      </c>
      <c r="BC128" s="11">
        <f t="shared" si="20"/>
        <v>1.1188129446857114E-3</v>
      </c>
    </row>
    <row r="129" spans="1:55" x14ac:dyDescent="0.25">
      <c r="A129" t="s">
        <v>388</v>
      </c>
      <c r="B129" t="s">
        <v>347</v>
      </c>
      <c r="C129">
        <v>608.524926929</v>
      </c>
      <c r="E129" t="s">
        <v>386</v>
      </c>
      <c r="G129" t="s">
        <v>349</v>
      </c>
      <c r="H129" t="s">
        <v>350</v>
      </c>
      <c r="I129" t="s">
        <v>351</v>
      </c>
      <c r="J129" t="s">
        <v>389</v>
      </c>
      <c r="K129" t="s">
        <v>354</v>
      </c>
      <c r="L129" t="s">
        <v>370</v>
      </c>
      <c r="N129" s="15">
        <v>3.6502701486004483</v>
      </c>
      <c r="O129" s="15">
        <v>3.5640831080718884</v>
      </c>
      <c r="P129" s="15">
        <v>2.8057632474727665</v>
      </c>
      <c r="Q129" s="15">
        <v>4.8453972591257513</v>
      </c>
      <c r="R129" s="15">
        <v>2.7433330233186011</v>
      </c>
      <c r="S129" s="15">
        <v>4.3206603840511146</v>
      </c>
      <c r="T129" s="15">
        <v>3.7257896365761409</v>
      </c>
      <c r="U129" s="15">
        <v>4.6408804665504269</v>
      </c>
      <c r="V129" s="15">
        <v>4.5430344566766347</v>
      </c>
      <c r="W129" s="15">
        <v>4.2016521298107392</v>
      </c>
      <c r="X129" s="15">
        <v>4.6028648297677535</v>
      </c>
      <c r="Y129" s="15">
        <v>6.5422067104020005</v>
      </c>
      <c r="Z129" s="15">
        <v>3.1723029968640262</v>
      </c>
      <c r="AA129" s="15">
        <v>5.1406665053899587</v>
      </c>
      <c r="AB129" s="15">
        <v>4.7807082583953697</v>
      </c>
      <c r="AC129" s="15">
        <v>4.7305056452359384</v>
      </c>
      <c r="AD129" s="11">
        <f t="shared" si="11"/>
        <v>3.7870221592208924</v>
      </c>
      <c r="AE129" s="11">
        <f t="shared" si="12"/>
        <v>0.77995513013297302</v>
      </c>
      <c r="AF129" s="11">
        <f t="shared" si="13"/>
        <v>4.7142426915678026</v>
      </c>
      <c r="AG129" s="11">
        <f t="shared" si="14"/>
        <v>0.94188384727342589</v>
      </c>
      <c r="AH129" s="11">
        <f t="shared" si="15"/>
        <v>2.9077336518778438E-3</v>
      </c>
      <c r="AI129" s="15">
        <v>11.947413471991982</v>
      </c>
      <c r="AJ129" s="15">
        <v>17.594518163246285</v>
      </c>
      <c r="AK129" s="15">
        <v>10.959618825966675</v>
      </c>
      <c r="AL129" s="15">
        <v>17.679922280450008</v>
      </c>
      <c r="AM129" s="15">
        <v>13.866182519929515</v>
      </c>
      <c r="AN129" s="15">
        <v>11.115076940430569</v>
      </c>
      <c r="AO129" s="15">
        <v>13.34994288353702</v>
      </c>
      <c r="AP129" s="15">
        <v>18.962548713140411</v>
      </c>
      <c r="AQ129" s="15">
        <v>31.628038043515271</v>
      </c>
      <c r="AR129" s="15">
        <v>26.95673519791228</v>
      </c>
      <c r="AS129" s="15">
        <v>44.32469804669519</v>
      </c>
      <c r="AT129" s="15">
        <v>35.765393951282512</v>
      </c>
      <c r="AU129" s="15">
        <v>39.558040853153379</v>
      </c>
      <c r="AV129" s="15">
        <v>33.851458596479191</v>
      </c>
      <c r="AW129" s="15">
        <v>51.97842609796578</v>
      </c>
      <c r="AX129" s="15">
        <v>25.524029954900982</v>
      </c>
      <c r="AY129" s="11">
        <f t="shared" si="16"/>
        <v>14.434402974836559</v>
      </c>
      <c r="AZ129" s="11">
        <f t="shared" si="17"/>
        <v>3.2026757241992141</v>
      </c>
      <c r="BA129" s="11">
        <f t="shared" si="18"/>
        <v>36.198352592738075</v>
      </c>
      <c r="BB129" s="11">
        <f t="shared" si="19"/>
        <v>8.8823059346523632</v>
      </c>
      <c r="BC129" s="11">
        <f t="shared" si="20"/>
        <v>7.9442916831388023E-4</v>
      </c>
    </row>
    <row r="130" spans="1:55" x14ac:dyDescent="0.25">
      <c r="A130" t="s">
        <v>390</v>
      </c>
      <c r="B130" t="s">
        <v>347</v>
      </c>
      <c r="C130">
        <v>610.54037934099995</v>
      </c>
      <c r="E130" t="s">
        <v>134</v>
      </c>
      <c r="G130" t="s">
        <v>349</v>
      </c>
      <c r="H130" t="s">
        <v>350</v>
      </c>
      <c r="I130" t="s">
        <v>351</v>
      </c>
      <c r="J130" t="s">
        <v>391</v>
      </c>
      <c r="K130" t="s">
        <v>358</v>
      </c>
      <c r="L130" t="s">
        <v>370</v>
      </c>
      <c r="N130" s="15">
        <v>68.433964588257425</v>
      </c>
      <c r="O130" s="15">
        <v>74.498517612916643</v>
      </c>
      <c r="P130" s="15">
        <v>61.104987126749947</v>
      </c>
      <c r="Q130" s="15">
        <v>95.7226248961843</v>
      </c>
      <c r="R130" s="15">
        <v>61.48615282436424</v>
      </c>
      <c r="S130" s="15">
        <v>84.59671961050951</v>
      </c>
      <c r="T130" s="15">
        <v>70.139741517402172</v>
      </c>
      <c r="U130" s="15">
        <v>89.811208743668175</v>
      </c>
      <c r="V130" s="15">
        <v>84.066859977241165</v>
      </c>
      <c r="W130" s="15">
        <v>98.898511615912014</v>
      </c>
      <c r="X130" s="15">
        <v>77.703217463931011</v>
      </c>
      <c r="Y130" s="15">
        <v>102.59158321353291</v>
      </c>
      <c r="Z130" s="15">
        <v>61.187394274671938</v>
      </c>
      <c r="AA130" s="15">
        <v>94.808252093565585</v>
      </c>
      <c r="AB130" s="15">
        <v>86.60647289500821</v>
      </c>
      <c r="AC130" s="15">
        <v>101.347497682601</v>
      </c>
      <c r="AD130" s="11">
        <f t="shared" si="11"/>
        <v>75.724239615006553</v>
      </c>
      <c r="AE130" s="11">
        <f t="shared" si="12"/>
        <v>12.980104536913135</v>
      </c>
      <c r="AF130" s="11">
        <f t="shared" si="13"/>
        <v>88.401223652057979</v>
      </c>
      <c r="AG130" s="11">
        <f t="shared" si="14"/>
        <v>14.128305268565363</v>
      </c>
      <c r="AH130" s="11">
        <f t="shared" si="15"/>
        <v>1.8942731703755101E-3</v>
      </c>
      <c r="AI130" s="15">
        <v>180.63261401321529</v>
      </c>
      <c r="AJ130" s="15">
        <v>225.01945191504456</v>
      </c>
      <c r="AK130" s="15">
        <v>167.83986852910385</v>
      </c>
      <c r="AL130" s="15">
        <v>244.46554100203466</v>
      </c>
      <c r="AM130" s="15">
        <v>208.76245489035989</v>
      </c>
      <c r="AN130" s="15">
        <v>165.22051650363221</v>
      </c>
      <c r="AO130" s="15">
        <v>187.99800583130565</v>
      </c>
      <c r="AP130" s="15">
        <v>208.19036261681475</v>
      </c>
      <c r="AQ130" s="15">
        <v>348.62206506520482</v>
      </c>
      <c r="AR130" s="15">
        <v>270.36358514034987</v>
      </c>
      <c r="AS130" s="15">
        <v>316.90208118025845</v>
      </c>
      <c r="AT130" s="15">
        <v>389.05488101004812</v>
      </c>
      <c r="AU130" s="15">
        <v>351.72587045986984</v>
      </c>
      <c r="AV130" s="15">
        <v>251.13972726497389</v>
      </c>
      <c r="AW130" s="15">
        <v>354.91212940710199</v>
      </c>
      <c r="AX130" s="15">
        <v>317.08458016188592</v>
      </c>
      <c r="AY130" s="11">
        <f t="shared" si="16"/>
        <v>198.51610191268884</v>
      </c>
      <c r="AZ130" s="11">
        <f t="shared" si="17"/>
        <v>28.011309885348457</v>
      </c>
      <c r="BA130" s="11">
        <f t="shared" si="18"/>
        <v>324.97561496121159</v>
      </c>
      <c r="BB130" s="11">
        <f t="shared" si="19"/>
        <v>46.04150378773695</v>
      </c>
      <c r="BC130" s="11">
        <f t="shared" si="20"/>
        <v>7.2095952746978296E-5</v>
      </c>
    </row>
    <row r="131" spans="1:55" x14ac:dyDescent="0.25">
      <c r="A131" t="s">
        <v>392</v>
      </c>
      <c r="B131" t="s">
        <v>347</v>
      </c>
      <c r="C131">
        <v>610.54037934099995</v>
      </c>
      <c r="E131" t="s">
        <v>134</v>
      </c>
      <c r="G131" t="s">
        <v>349</v>
      </c>
      <c r="H131" t="s">
        <v>350</v>
      </c>
      <c r="I131" t="s">
        <v>351</v>
      </c>
      <c r="J131" t="s">
        <v>393</v>
      </c>
      <c r="K131" t="s">
        <v>354</v>
      </c>
      <c r="L131" t="s">
        <v>373</v>
      </c>
      <c r="N131" s="15">
        <v>15.692168626068096</v>
      </c>
      <c r="O131" s="15">
        <v>15.669846839169196</v>
      </c>
      <c r="P131" s="15">
        <v>10.268637199650694</v>
      </c>
      <c r="Q131" s="15">
        <v>22.432546326083141</v>
      </c>
      <c r="R131" s="15">
        <v>14.660395095193671</v>
      </c>
      <c r="S131" s="15">
        <v>20.126562612666099</v>
      </c>
      <c r="T131" s="15">
        <v>14.15460881102727</v>
      </c>
      <c r="U131" s="15">
        <v>22.110839139985103</v>
      </c>
      <c r="V131" s="15">
        <v>24.819248153199659</v>
      </c>
      <c r="W131" s="15">
        <v>24.426651615254521</v>
      </c>
      <c r="X131" s="15">
        <v>17.631389028904216</v>
      </c>
      <c r="Y131" s="15">
        <v>28.147617303756306</v>
      </c>
      <c r="Z131" s="15">
        <v>15.936779903577555</v>
      </c>
      <c r="AA131" s="15">
        <v>23.347658632114097</v>
      </c>
      <c r="AB131" s="15">
        <v>21.197330741665446</v>
      </c>
      <c r="AC131" s="15">
        <v>27.666827739257911</v>
      </c>
      <c r="AD131" s="11">
        <f t="shared" si="11"/>
        <v>16.889450581230413</v>
      </c>
      <c r="AE131" s="11">
        <f t="shared" si="12"/>
        <v>4.2706947961251611</v>
      </c>
      <c r="AF131" s="11">
        <f t="shared" si="13"/>
        <v>22.896687889716215</v>
      </c>
      <c r="AG131" s="11">
        <f t="shared" si="14"/>
        <v>4.4015971364286832</v>
      </c>
      <c r="AH131" s="11">
        <f t="shared" si="15"/>
        <v>3.9744877717426684E-4</v>
      </c>
      <c r="AI131" s="15">
        <v>76.617111318839676</v>
      </c>
      <c r="AJ131" s="15">
        <v>91.570729027693474</v>
      </c>
      <c r="AK131" s="15">
        <v>53.914672807560677</v>
      </c>
      <c r="AL131" s="15">
        <v>106.33211775509474</v>
      </c>
      <c r="AM131" s="15">
        <v>88.091032732754798</v>
      </c>
      <c r="AN131" s="15">
        <v>61.698043346189394</v>
      </c>
      <c r="AO131" s="15">
        <v>68.365818287028219</v>
      </c>
      <c r="AP131" s="15">
        <v>92.313765829731324</v>
      </c>
      <c r="AQ131" s="15">
        <v>161.52099154891209</v>
      </c>
      <c r="AR131" s="15">
        <v>155.58456364892155</v>
      </c>
      <c r="AS131" s="15">
        <v>176.25673604213796</v>
      </c>
      <c r="AT131" s="15">
        <v>197.74742898676141</v>
      </c>
      <c r="AU131" s="15">
        <v>195.84744501659625</v>
      </c>
      <c r="AV131" s="15">
        <v>150.01786448654926</v>
      </c>
      <c r="AW131" s="15">
        <v>212.89481160281264</v>
      </c>
      <c r="AX131" s="15">
        <v>150.88789455727266</v>
      </c>
      <c r="AY131" s="11">
        <f t="shared" si="16"/>
        <v>79.862911388111542</v>
      </c>
      <c r="AZ131" s="11">
        <f t="shared" si="17"/>
        <v>17.753911122609079</v>
      </c>
      <c r="BA131" s="11">
        <f t="shared" si="18"/>
        <v>175.09471698624546</v>
      </c>
      <c r="BB131" s="11">
        <f t="shared" si="19"/>
        <v>24.35959597331232</v>
      </c>
      <c r="BC131" s="11">
        <f t="shared" si="20"/>
        <v>3.3261839077115737E-5</v>
      </c>
    </row>
    <row r="132" spans="1:55" x14ac:dyDescent="0.25">
      <c r="A132" t="s">
        <v>394</v>
      </c>
      <c r="B132" t="s">
        <v>347</v>
      </c>
      <c r="C132">
        <v>612.55601526600003</v>
      </c>
      <c r="E132" t="s">
        <v>395</v>
      </c>
      <c r="G132" t="s">
        <v>349</v>
      </c>
      <c r="H132" t="s">
        <v>350</v>
      </c>
      <c r="I132" t="s">
        <v>351</v>
      </c>
      <c r="J132" t="s">
        <v>396</v>
      </c>
      <c r="K132" t="s">
        <v>358</v>
      </c>
      <c r="L132" t="s">
        <v>373</v>
      </c>
      <c r="N132" s="15">
        <v>230.58113375293647</v>
      </c>
      <c r="O132" s="15">
        <v>265.85711140208031</v>
      </c>
      <c r="P132" s="15">
        <v>248.11545604454773</v>
      </c>
      <c r="Q132" s="15">
        <v>316.26381188192323</v>
      </c>
      <c r="R132" s="15">
        <v>241.83014352074954</v>
      </c>
      <c r="S132" s="15">
        <v>270.7464553476417</v>
      </c>
      <c r="T132" s="15">
        <v>256.44178789030218</v>
      </c>
      <c r="U132" s="15">
        <v>342.26579885520715</v>
      </c>
      <c r="V132" s="15">
        <v>454.03303817222832</v>
      </c>
      <c r="W132" s="15">
        <v>414.8878627286648</v>
      </c>
      <c r="X132" s="15">
        <v>403.97804776250337</v>
      </c>
      <c r="Y132" s="15">
        <v>513.66996454496086</v>
      </c>
      <c r="Z132" s="15">
        <v>327.6462759418439</v>
      </c>
      <c r="AA132" s="15">
        <v>415.24009917286099</v>
      </c>
      <c r="AB132" s="15">
        <v>432.82962438580807</v>
      </c>
      <c r="AC132" s="15">
        <v>350.79432660741242</v>
      </c>
      <c r="AD132" s="11">
        <f t="shared" si="11"/>
        <v>271.51271233692358</v>
      </c>
      <c r="AE132" s="11">
        <f t="shared" si="12"/>
        <v>38.493499482099352</v>
      </c>
      <c r="AF132" s="11">
        <f t="shared" si="13"/>
        <v>414.1349049145353</v>
      </c>
      <c r="AG132" s="11">
        <f t="shared" si="14"/>
        <v>57.874054905054741</v>
      </c>
      <c r="AH132" s="11">
        <f t="shared" si="15"/>
        <v>5.6621641668495773E-4</v>
      </c>
      <c r="AI132" s="15">
        <v>747.94404980607112</v>
      </c>
      <c r="AJ132" s="15">
        <v>1357.7640967457896</v>
      </c>
      <c r="AK132" s="15">
        <v>630.87747200517856</v>
      </c>
      <c r="AL132" s="15">
        <v>928.46708229999047</v>
      </c>
      <c r="AM132" s="15">
        <v>1004.7950118190306</v>
      </c>
      <c r="AN132" s="15">
        <v>728.57770144194751</v>
      </c>
      <c r="AO132" s="15">
        <v>798.27408380736495</v>
      </c>
      <c r="AP132" s="15">
        <v>1045.7895889019051</v>
      </c>
      <c r="AQ132" s="15">
        <v>1316.057053130852</v>
      </c>
      <c r="AR132" s="15">
        <v>1424.1315849513758</v>
      </c>
      <c r="AS132" s="15">
        <v>2411.2285883552454</v>
      </c>
      <c r="AT132" s="15">
        <v>1757.8271813561889</v>
      </c>
      <c r="AU132" s="15">
        <v>1833.1428197815544</v>
      </c>
      <c r="AV132" s="15">
        <v>1302.3278005101865</v>
      </c>
      <c r="AW132" s="15">
        <v>1548.6110356008505</v>
      </c>
      <c r="AX132" s="15">
        <v>1849.4928755702865</v>
      </c>
      <c r="AY132" s="11">
        <f t="shared" si="16"/>
        <v>905.31113585340972</v>
      </c>
      <c r="AZ132" s="11">
        <f t="shared" si="17"/>
        <v>232.27169743271799</v>
      </c>
      <c r="BA132" s="11">
        <f t="shared" si="18"/>
        <v>1680.3523674070675</v>
      </c>
      <c r="BB132" s="11">
        <f t="shared" si="19"/>
        <v>368.54043159312266</v>
      </c>
      <c r="BC132" s="11">
        <f t="shared" si="20"/>
        <v>2.5428448774323298E-3</v>
      </c>
    </row>
    <row r="133" spans="1:55" x14ac:dyDescent="0.25">
      <c r="A133" t="s">
        <v>397</v>
      </c>
      <c r="B133" t="s">
        <v>347</v>
      </c>
      <c r="C133">
        <v>612.55601526600003</v>
      </c>
      <c r="E133" t="s">
        <v>395</v>
      </c>
      <c r="G133" t="s">
        <v>349</v>
      </c>
      <c r="H133" t="s">
        <v>350</v>
      </c>
      <c r="I133" t="s">
        <v>351</v>
      </c>
      <c r="J133" t="s">
        <v>398</v>
      </c>
      <c r="K133" t="s">
        <v>354</v>
      </c>
      <c r="L133" t="s">
        <v>399</v>
      </c>
      <c r="N133" s="15">
        <v>6.8220136976148957</v>
      </c>
      <c r="O133" s="15">
        <v>5.4249849002773152</v>
      </c>
      <c r="P133" s="15">
        <v>5.1198501555895328</v>
      </c>
      <c r="Q133" s="15">
        <v>8.1335651078325242</v>
      </c>
      <c r="R133" s="15">
        <v>6.2470921976943483</v>
      </c>
      <c r="S133" s="15">
        <v>8.1922552522609813</v>
      </c>
      <c r="T133" s="15">
        <v>5.5962355601812144</v>
      </c>
      <c r="U133" s="15">
        <v>9.2806028995556016</v>
      </c>
      <c r="V133" s="15">
        <v>12.486090731679067</v>
      </c>
      <c r="W133" s="15">
        <v>11.192486970611299</v>
      </c>
      <c r="X133" s="15">
        <v>8.483531797786533</v>
      </c>
      <c r="Y133" s="15">
        <v>13.867534114417669</v>
      </c>
      <c r="Z133" s="15">
        <v>9.3463489388451961</v>
      </c>
      <c r="AA133" s="15">
        <v>10.342157733492792</v>
      </c>
      <c r="AB133" s="15">
        <v>9.9587286279564431</v>
      </c>
      <c r="AC133" s="15">
        <v>9.5255550888922844</v>
      </c>
      <c r="AD133" s="11">
        <f t="shared" si="11"/>
        <v>6.8520749713758011</v>
      </c>
      <c r="AE133" s="11">
        <f t="shared" si="12"/>
        <v>1.5267742559234097</v>
      </c>
      <c r="AF133" s="11">
        <f t="shared" si="13"/>
        <v>10.650304250460161</v>
      </c>
      <c r="AG133" s="11">
        <f t="shared" si="14"/>
        <v>1.7827801809276442</v>
      </c>
      <c r="AH133" s="11">
        <f t="shared" si="15"/>
        <v>9.8128124059450447E-4</v>
      </c>
      <c r="AI133" s="15">
        <v>14.75282867244762</v>
      </c>
      <c r="AJ133" s="15">
        <v>30.448168154137157</v>
      </c>
      <c r="AK133" s="15">
        <v>7.0539740304410445</v>
      </c>
      <c r="AL133" s="15">
        <v>19.823039674593723</v>
      </c>
      <c r="AM133" s="15">
        <v>17.583134772494553</v>
      </c>
      <c r="AN133" s="15">
        <v>14.198139553707611</v>
      </c>
      <c r="AO133" s="15">
        <v>13.933050768525019</v>
      </c>
      <c r="AP133" s="15">
        <v>18.771363761132513</v>
      </c>
      <c r="AQ133" s="15">
        <v>18.11787852838026</v>
      </c>
      <c r="AR133" s="15">
        <v>40.835206786964868</v>
      </c>
      <c r="AS133" s="15">
        <v>70.285786661389437</v>
      </c>
      <c r="AT133" s="15">
        <v>32.515602192405396</v>
      </c>
      <c r="AU133" s="15">
        <v>61.765854683987911</v>
      </c>
      <c r="AV133" s="15">
        <v>31.978483502989953</v>
      </c>
      <c r="AW133" s="15">
        <v>35.690280829429732</v>
      </c>
      <c r="AX133" s="15">
        <v>40.440993092709718</v>
      </c>
      <c r="AY133" s="11">
        <f t="shared" si="16"/>
        <v>17.070462423434908</v>
      </c>
      <c r="AZ133" s="11">
        <f t="shared" si="17"/>
        <v>6.6921131291132632</v>
      </c>
      <c r="BA133" s="11">
        <f t="shared" si="18"/>
        <v>41.453760784782162</v>
      </c>
      <c r="BB133" s="11">
        <f t="shared" si="19"/>
        <v>16.872326635375249</v>
      </c>
      <c r="BC133" s="11">
        <f t="shared" si="20"/>
        <v>1.01277845122304E-2</v>
      </c>
    </row>
    <row r="134" spans="1:55" x14ac:dyDescent="0.25">
      <c r="A134" t="s">
        <v>400</v>
      </c>
      <c r="B134" t="s">
        <v>347</v>
      </c>
      <c r="C134">
        <v>632.52477767300002</v>
      </c>
      <c r="E134" t="s">
        <v>401</v>
      </c>
      <c r="G134" t="s">
        <v>349</v>
      </c>
      <c r="H134" t="s">
        <v>350</v>
      </c>
      <c r="I134" t="s">
        <v>351</v>
      </c>
      <c r="J134" t="s">
        <v>402</v>
      </c>
      <c r="K134" t="s">
        <v>370</v>
      </c>
      <c r="L134" t="s">
        <v>365</v>
      </c>
      <c r="N134" s="15">
        <v>4.5450521045382564</v>
      </c>
      <c r="O134" s="15">
        <v>6.9347929212370794</v>
      </c>
      <c r="P134" s="15">
        <v>4.889487850299119</v>
      </c>
      <c r="Q134" s="15">
        <v>7.3001243501764188</v>
      </c>
      <c r="R134" s="15">
        <v>5.1854031617834355</v>
      </c>
      <c r="S134" s="15">
        <v>5.5809332579991491</v>
      </c>
      <c r="T134" s="15">
        <v>6.7189982687912746</v>
      </c>
      <c r="U134" s="15">
        <v>6.077676665489518</v>
      </c>
      <c r="V134" s="15">
        <v>7.8275453924462566</v>
      </c>
      <c r="W134" s="15">
        <v>9.0051158556744753</v>
      </c>
      <c r="X134" s="15">
        <v>7.1004240168797494</v>
      </c>
      <c r="Y134" s="15">
        <v>9.2885447195619442</v>
      </c>
      <c r="Z134" s="15">
        <v>5.600993865086096</v>
      </c>
      <c r="AA134" s="15">
        <v>8.1143521009856805</v>
      </c>
      <c r="AB134" s="15">
        <v>6.359446273449195</v>
      </c>
      <c r="AC134" s="15">
        <v>6.5904360041201073</v>
      </c>
      <c r="AD134" s="11">
        <f t="shared" ref="AD134:AD197" si="21">AVERAGE(N134:U134)</f>
        <v>5.9040585725392818</v>
      </c>
      <c r="AE134" s="11">
        <f t="shared" ref="AE134:AE197" si="22">STDEV(N134:U134)</f>
        <v>1.0143830498388713</v>
      </c>
      <c r="AF134" s="11">
        <f t="shared" ref="AF134:AF197" si="23">AVERAGE(V134:AC134)</f>
        <v>7.4858572785254385</v>
      </c>
      <c r="AG134" s="11">
        <f t="shared" ref="AG134:AG197" si="24">STDEV(V134:AC134)</f>
        <v>1.3006281471924681</v>
      </c>
      <c r="AH134" s="11">
        <f t="shared" ref="AH134:AH197" si="25">TTEST(N134:U134,V134:AC134,2,1)</f>
        <v>8.8526116918169907E-3</v>
      </c>
      <c r="AI134" s="15">
        <v>9.4201330424486684</v>
      </c>
      <c r="AJ134" s="15">
        <v>13.207374251742351</v>
      </c>
      <c r="AK134" s="15">
        <v>14.378209513353365</v>
      </c>
      <c r="AL134" s="15">
        <v>15.3629772295469</v>
      </c>
      <c r="AM134" s="15">
        <v>14.42811881377342</v>
      </c>
      <c r="AN134" s="15">
        <v>13.45273815046866</v>
      </c>
      <c r="AO134" s="15">
        <v>13.794542134815135</v>
      </c>
      <c r="AP134" s="15">
        <v>16.69362188075339</v>
      </c>
      <c r="AQ134" s="15">
        <v>17.692360890735131</v>
      </c>
      <c r="AR134" s="15">
        <v>19.003216889127781</v>
      </c>
      <c r="AS134" s="15">
        <v>29.796594297613392</v>
      </c>
      <c r="AT134" s="15">
        <v>24.09116644552201</v>
      </c>
      <c r="AU134" s="15">
        <v>34.044647090541773</v>
      </c>
      <c r="AV134" s="15">
        <v>20.518301944399639</v>
      </c>
      <c r="AW134" s="15">
        <v>28.749725629427616</v>
      </c>
      <c r="AX134" s="15">
        <v>18.397367898415954</v>
      </c>
      <c r="AY134" s="11">
        <f t="shared" ref="AY134:AY197" si="26">AVERAGE(AI134:AP134)</f>
        <v>13.842214377112736</v>
      </c>
      <c r="AZ134" s="11">
        <f t="shared" ref="AZ134:AZ197" si="27">STDEV(AI134:AP134)</f>
        <v>2.1107076974697256</v>
      </c>
      <c r="BA134" s="11">
        <f t="shared" ref="BA134:BA197" si="28">AVERAGE(AQ134:AX134)</f>
        <v>24.036672635722912</v>
      </c>
      <c r="BB134" s="11">
        <f t="shared" ref="BB134:BB197" si="29">STDEV(AQ134:AX134)</f>
        <v>6.1565150955076486</v>
      </c>
      <c r="BC134" s="11">
        <f t="shared" ref="BC134:BC197" si="30">TTEST(AI134:AP134,AQ134:AX134,2,1)</f>
        <v>1.8227846782457782E-3</v>
      </c>
    </row>
    <row r="135" spans="1:55" x14ac:dyDescent="0.25">
      <c r="A135" t="s">
        <v>403</v>
      </c>
      <c r="B135" t="s">
        <v>347</v>
      </c>
      <c r="C135">
        <v>634.54049560999999</v>
      </c>
      <c r="E135" t="s">
        <v>404</v>
      </c>
      <c r="G135" t="s">
        <v>349</v>
      </c>
      <c r="H135" t="s">
        <v>350</v>
      </c>
      <c r="I135" t="s">
        <v>351</v>
      </c>
      <c r="J135" t="s">
        <v>405</v>
      </c>
      <c r="K135" t="s">
        <v>373</v>
      </c>
      <c r="L135" t="s">
        <v>365</v>
      </c>
      <c r="N135" s="15">
        <v>25.945680265430319</v>
      </c>
      <c r="O135" s="15">
        <v>31.393670507857319</v>
      </c>
      <c r="P135" s="15">
        <v>24.251112400720075</v>
      </c>
      <c r="Q135" s="15">
        <v>32.960270509992021</v>
      </c>
      <c r="R135" s="15">
        <v>25.494199972217338</v>
      </c>
      <c r="S135" s="15">
        <v>31.196689739101121</v>
      </c>
      <c r="T135" s="15">
        <v>28.945243509247319</v>
      </c>
      <c r="U135" s="15">
        <v>38.597106203984154</v>
      </c>
      <c r="V135" s="15">
        <v>40.135332012506332</v>
      </c>
      <c r="W135" s="15">
        <v>41.025523115944438</v>
      </c>
      <c r="X135" s="15">
        <v>35.860420204586958</v>
      </c>
      <c r="Y135" s="15">
        <v>43.409484000101074</v>
      </c>
      <c r="Z135" s="15">
        <v>24.486800881231382</v>
      </c>
      <c r="AA135" s="15">
        <v>45.86074160490088</v>
      </c>
      <c r="AB135" s="15">
        <v>36.354960141160774</v>
      </c>
      <c r="AC135" s="15">
        <v>47.657476416690521</v>
      </c>
      <c r="AD135" s="11">
        <f t="shared" si="21"/>
        <v>29.847996638568709</v>
      </c>
      <c r="AE135" s="11">
        <f t="shared" si="22"/>
        <v>4.7323347077071265</v>
      </c>
      <c r="AF135" s="11">
        <f t="shared" si="23"/>
        <v>39.348842297140294</v>
      </c>
      <c r="AG135" s="11">
        <f t="shared" si="24"/>
        <v>7.3033217815614844</v>
      </c>
      <c r="AH135" s="11">
        <f t="shared" si="25"/>
        <v>9.3672657460124574E-4</v>
      </c>
      <c r="AI135" s="15">
        <v>74.605861218865073</v>
      </c>
      <c r="AJ135" s="15">
        <v>92.139541269116734</v>
      </c>
      <c r="AK135" s="15">
        <v>62.464366961230724</v>
      </c>
      <c r="AL135" s="15">
        <v>76.33768929602094</v>
      </c>
      <c r="AM135" s="15">
        <v>76.219524906591374</v>
      </c>
      <c r="AN135" s="15">
        <v>65.801632503337174</v>
      </c>
      <c r="AO135" s="15">
        <v>86.309917777946481</v>
      </c>
      <c r="AP135" s="15">
        <v>106.72051212756031</v>
      </c>
      <c r="AQ135" s="15">
        <v>92.582955514317817</v>
      </c>
      <c r="AR135" s="15">
        <v>99.691315193147091</v>
      </c>
      <c r="AS135" s="15">
        <v>159.9098432184804</v>
      </c>
      <c r="AT135" s="15">
        <v>160.68063522830749</v>
      </c>
      <c r="AU135" s="15">
        <v>131.1516261312355</v>
      </c>
      <c r="AV135" s="15">
        <v>133.3613557439561</v>
      </c>
      <c r="AW135" s="15">
        <v>170.3859092850802</v>
      </c>
      <c r="AX135" s="15">
        <v>122.62225204628839</v>
      </c>
      <c r="AY135" s="11">
        <f t="shared" si="26"/>
        <v>80.0748807575836</v>
      </c>
      <c r="AZ135" s="11">
        <f t="shared" si="27"/>
        <v>14.476669636647713</v>
      </c>
      <c r="BA135" s="11">
        <f t="shared" si="28"/>
        <v>133.79823654510164</v>
      </c>
      <c r="BB135" s="11">
        <f t="shared" si="29"/>
        <v>28.628698573648165</v>
      </c>
      <c r="BC135" s="11">
        <f t="shared" si="30"/>
        <v>3.6338541275330941E-3</v>
      </c>
    </row>
    <row r="136" spans="1:55" x14ac:dyDescent="0.25">
      <c r="A136" t="s">
        <v>406</v>
      </c>
      <c r="B136" t="s">
        <v>347</v>
      </c>
      <c r="C136">
        <v>636.55618773499998</v>
      </c>
      <c r="E136" t="s">
        <v>407</v>
      </c>
      <c r="G136" t="s">
        <v>349</v>
      </c>
      <c r="H136" t="s">
        <v>350</v>
      </c>
      <c r="I136" t="s">
        <v>351</v>
      </c>
      <c r="J136" t="s">
        <v>408</v>
      </c>
      <c r="K136" t="s">
        <v>399</v>
      </c>
      <c r="L136" t="s">
        <v>365</v>
      </c>
      <c r="N136" s="15">
        <v>12.013144104727491</v>
      </c>
      <c r="O136" s="15">
        <v>14.140032943445799</v>
      </c>
      <c r="P136" s="15">
        <v>9.4724064229241911</v>
      </c>
      <c r="Q136" s="15">
        <v>22.47449484855542</v>
      </c>
      <c r="R136" s="15">
        <v>10.263236695887887</v>
      </c>
      <c r="S136" s="15">
        <v>16.743040559796832</v>
      </c>
      <c r="T136" s="15">
        <v>12.05744404499449</v>
      </c>
      <c r="U136" s="15">
        <v>18.519318353924504</v>
      </c>
      <c r="V136" s="15">
        <v>18.152417090988916</v>
      </c>
      <c r="W136" s="15">
        <v>14.840785909039235</v>
      </c>
      <c r="X136" s="15">
        <v>14.590577321134216</v>
      </c>
      <c r="Y136" s="15">
        <v>22.532599157799922</v>
      </c>
      <c r="Z136" s="15">
        <v>12.105168506032715</v>
      </c>
      <c r="AA136" s="15">
        <v>14.272034133804954</v>
      </c>
      <c r="AB136" s="15">
        <v>15.813373911359559</v>
      </c>
      <c r="AC136" s="15">
        <v>23.3425285570368</v>
      </c>
      <c r="AD136" s="11">
        <f t="shared" si="21"/>
        <v>14.460389746782079</v>
      </c>
      <c r="AE136" s="11">
        <f t="shared" si="22"/>
        <v>4.4764963322057092</v>
      </c>
      <c r="AF136" s="11">
        <f t="shared" si="23"/>
        <v>16.956185573399537</v>
      </c>
      <c r="AG136" s="11">
        <f t="shared" si="24"/>
        <v>4.0607319394631149</v>
      </c>
      <c r="AH136" s="11">
        <f t="shared" si="25"/>
        <v>4.8654406904188575E-2</v>
      </c>
      <c r="AI136" s="15">
        <v>27.808579547096286</v>
      </c>
      <c r="AJ136" s="15">
        <v>40.54465844504071</v>
      </c>
      <c r="AK136" s="15">
        <v>25.979499996357685</v>
      </c>
      <c r="AL136" s="15">
        <v>35.404658467575359</v>
      </c>
      <c r="AM136" s="15">
        <v>30.233065023228214</v>
      </c>
      <c r="AN136" s="15">
        <v>29.707931770388164</v>
      </c>
      <c r="AO136" s="15">
        <v>28.169971543495819</v>
      </c>
      <c r="AP136" s="15">
        <v>27.058187066414128</v>
      </c>
      <c r="AQ136" s="15">
        <v>42.887081855017193</v>
      </c>
      <c r="AR136" s="15">
        <v>31.120252140126709</v>
      </c>
      <c r="AS136" s="15">
        <v>61.800635269377835</v>
      </c>
      <c r="AT136" s="15">
        <v>58.622353343492961</v>
      </c>
      <c r="AU136" s="15">
        <v>68.393266890864197</v>
      </c>
      <c r="AV136" s="15">
        <v>44.252207604330465</v>
      </c>
      <c r="AW136" s="15">
        <v>50.096903729097164</v>
      </c>
      <c r="AX136" s="15">
        <v>33.941155477588843</v>
      </c>
      <c r="AY136" s="11">
        <f t="shared" si="26"/>
        <v>30.613318982449545</v>
      </c>
      <c r="AZ136" s="11">
        <f t="shared" si="27"/>
        <v>4.9353029723782642</v>
      </c>
      <c r="BA136" s="11">
        <f t="shared" si="28"/>
        <v>48.889232038736921</v>
      </c>
      <c r="BB136" s="11">
        <f t="shared" si="29"/>
        <v>13.309573740573578</v>
      </c>
      <c r="BC136" s="11">
        <f t="shared" si="30"/>
        <v>1.2175533579078513E-2</v>
      </c>
    </row>
    <row r="137" spans="1:55" x14ac:dyDescent="0.25">
      <c r="A137" t="s">
        <v>409</v>
      </c>
      <c r="B137" t="s">
        <v>347</v>
      </c>
      <c r="C137">
        <v>636.55618773499998</v>
      </c>
      <c r="E137" t="s">
        <v>407</v>
      </c>
      <c r="G137" t="s">
        <v>349</v>
      </c>
      <c r="H137" t="s">
        <v>350</v>
      </c>
      <c r="I137" t="s">
        <v>351</v>
      </c>
      <c r="J137" t="s">
        <v>410</v>
      </c>
      <c r="K137" t="s">
        <v>373</v>
      </c>
      <c r="L137" t="s">
        <v>370</v>
      </c>
      <c r="N137" s="15">
        <v>106.4972894505628</v>
      </c>
      <c r="O137" s="15">
        <v>141.79666568392869</v>
      </c>
      <c r="P137" s="15">
        <v>98.864038427131476</v>
      </c>
      <c r="Q137" s="15">
        <v>167.83369379614373</v>
      </c>
      <c r="R137" s="15">
        <v>86.499686573590481</v>
      </c>
      <c r="S137" s="15">
        <v>157.99906662210461</v>
      </c>
      <c r="T137" s="15">
        <v>108.5943023929909</v>
      </c>
      <c r="U137" s="15">
        <v>144.45383537513146</v>
      </c>
      <c r="V137" s="15">
        <v>135.50264897377178</v>
      </c>
      <c r="W137" s="15">
        <v>134.5364487973404</v>
      </c>
      <c r="X137" s="15">
        <v>125.00389147857506</v>
      </c>
      <c r="Y137" s="15">
        <v>179.72669058445871</v>
      </c>
      <c r="Z137" s="15">
        <v>99.065550957782293</v>
      </c>
      <c r="AA137" s="15">
        <v>135.41535042968098</v>
      </c>
      <c r="AB137" s="15">
        <v>133.1157534394606</v>
      </c>
      <c r="AC137" s="15">
        <v>162.81247573118989</v>
      </c>
      <c r="AD137" s="11">
        <f t="shared" si="21"/>
        <v>126.56732229019802</v>
      </c>
      <c r="AE137" s="11">
        <f t="shared" si="22"/>
        <v>30.09853164591393</v>
      </c>
      <c r="AF137" s="11">
        <f t="shared" si="23"/>
        <v>138.14735129903247</v>
      </c>
      <c r="AG137" s="11">
        <f t="shared" si="24"/>
        <v>24.172479468744978</v>
      </c>
      <c r="AH137" s="11">
        <f t="shared" si="25"/>
        <v>0.1105953543138791</v>
      </c>
      <c r="AI137" s="15">
        <v>228.38809398309439</v>
      </c>
      <c r="AJ137" s="15">
        <v>327.2832954815558</v>
      </c>
      <c r="AK137" s="15">
        <v>265.70711365617564</v>
      </c>
      <c r="AL137" s="15">
        <v>289.06047112654335</v>
      </c>
      <c r="AM137" s="15">
        <v>275.95793919428075</v>
      </c>
      <c r="AN137" s="15">
        <v>268.72197923161912</v>
      </c>
      <c r="AO137" s="15">
        <v>272.61385385927832</v>
      </c>
      <c r="AP137" s="15">
        <v>255.22996542124855</v>
      </c>
      <c r="AQ137" s="15">
        <v>345.7783842010283</v>
      </c>
      <c r="AR137" s="15">
        <v>298.85770523650046</v>
      </c>
      <c r="AS137" s="15">
        <v>612.35566043342919</v>
      </c>
      <c r="AT137" s="15">
        <v>527.19018786097809</v>
      </c>
      <c r="AU137" s="15">
        <v>548.23647566079671</v>
      </c>
      <c r="AV137" s="15">
        <v>384.04660557096315</v>
      </c>
      <c r="AW137" s="15">
        <v>473.63324939753079</v>
      </c>
      <c r="AX137" s="15">
        <v>314.24409448378037</v>
      </c>
      <c r="AY137" s="11">
        <f t="shared" si="26"/>
        <v>272.87033899422448</v>
      </c>
      <c r="AZ137" s="11">
        <f t="shared" si="27"/>
        <v>28.261187061212752</v>
      </c>
      <c r="BA137" s="11">
        <f t="shared" si="28"/>
        <v>438.04279535562586</v>
      </c>
      <c r="BB137" s="11">
        <f t="shared" si="29"/>
        <v>118.24217149938801</v>
      </c>
      <c r="BC137" s="11">
        <f t="shared" si="30"/>
        <v>6.5164028685264887E-3</v>
      </c>
    </row>
    <row r="138" spans="1:55" x14ac:dyDescent="0.25">
      <c r="A138" t="s">
        <v>411</v>
      </c>
      <c r="B138" t="s">
        <v>347</v>
      </c>
      <c r="C138">
        <v>636.55618773499998</v>
      </c>
      <c r="E138" t="s">
        <v>407</v>
      </c>
      <c r="G138" t="s">
        <v>349</v>
      </c>
      <c r="H138" t="s">
        <v>350</v>
      </c>
      <c r="I138" t="s">
        <v>351</v>
      </c>
      <c r="J138" t="s">
        <v>412</v>
      </c>
      <c r="K138" t="s">
        <v>358</v>
      </c>
      <c r="L138" t="s">
        <v>413</v>
      </c>
      <c r="N138" s="15">
        <v>12.186298308991926</v>
      </c>
      <c r="O138" s="15">
        <v>17.739960241487452</v>
      </c>
      <c r="P138" s="15">
        <v>12.648796954545725</v>
      </c>
      <c r="Q138" s="15">
        <v>19.430973088403395</v>
      </c>
      <c r="R138" s="15">
        <v>9.6048340431007144</v>
      </c>
      <c r="S138" s="15">
        <v>18.631764370123229</v>
      </c>
      <c r="T138" s="15">
        <v>12.3835032483549</v>
      </c>
      <c r="U138" s="15">
        <v>15.46106315368449</v>
      </c>
      <c r="V138" s="15">
        <v>15.519918920846269</v>
      </c>
      <c r="W138" s="15">
        <v>16.802822654277129</v>
      </c>
      <c r="X138" s="15">
        <v>16.762871450973741</v>
      </c>
      <c r="Y138" s="15">
        <v>22.513366958419859</v>
      </c>
      <c r="Z138" s="15">
        <v>13.66568487818291</v>
      </c>
      <c r="AA138" s="15">
        <v>15.589915524351344</v>
      </c>
      <c r="AB138" s="15">
        <v>16.513462065903848</v>
      </c>
      <c r="AC138" s="15">
        <v>20.160465170132021</v>
      </c>
      <c r="AD138" s="11">
        <f t="shared" si="21"/>
        <v>14.760899176086479</v>
      </c>
      <c r="AE138" s="11">
        <f t="shared" si="22"/>
        <v>3.5754078008307504</v>
      </c>
      <c r="AF138" s="11">
        <f t="shared" si="23"/>
        <v>17.191063452885892</v>
      </c>
      <c r="AG138" s="11">
        <f t="shared" si="24"/>
        <v>2.8214023094462366</v>
      </c>
      <c r="AH138" s="11">
        <f t="shared" si="25"/>
        <v>4.5491625111996573E-2</v>
      </c>
      <c r="AI138" s="15">
        <v>24.802703976737952</v>
      </c>
      <c r="AJ138" s="15">
        <v>30.798756922540917</v>
      </c>
      <c r="AK138" s="15">
        <v>29.891480764880992</v>
      </c>
      <c r="AL138" s="15">
        <v>28.698886502335277</v>
      </c>
      <c r="AM138" s="15">
        <v>27.371320692754381</v>
      </c>
      <c r="AN138" s="15">
        <v>26.363133419146799</v>
      </c>
      <c r="AO138" s="15">
        <v>27.168519953454108</v>
      </c>
      <c r="AP138" s="15">
        <v>24.931162678715019</v>
      </c>
      <c r="AQ138" s="15">
        <v>32.399269651673528</v>
      </c>
      <c r="AR138" s="15">
        <v>27.999980803295088</v>
      </c>
      <c r="AS138" s="15">
        <v>53.843044399065903</v>
      </c>
      <c r="AT138" s="15">
        <v>45.520347022945003</v>
      </c>
      <c r="AU138" s="15">
        <v>50.653636413921561</v>
      </c>
      <c r="AV138" s="15">
        <v>30.051256190493689</v>
      </c>
      <c r="AW138" s="15">
        <v>35.42389464964397</v>
      </c>
      <c r="AX138" s="15">
        <v>25.461396997054074</v>
      </c>
      <c r="AY138" s="11">
        <f t="shared" si="26"/>
        <v>27.503245613820681</v>
      </c>
      <c r="AZ138" s="11">
        <f t="shared" si="27"/>
        <v>2.1821174541054158</v>
      </c>
      <c r="BA138" s="11">
        <f t="shared" si="28"/>
        <v>37.669103266011604</v>
      </c>
      <c r="BB138" s="11">
        <f t="shared" si="29"/>
        <v>10.857520270981455</v>
      </c>
      <c r="BC138" s="11">
        <f t="shared" si="30"/>
        <v>2.5186386201077042E-2</v>
      </c>
    </row>
    <row r="139" spans="1:55" x14ac:dyDescent="0.25">
      <c r="A139" t="s">
        <v>414</v>
      </c>
      <c r="B139" t="s">
        <v>347</v>
      </c>
      <c r="C139">
        <v>638.57179050399998</v>
      </c>
      <c r="E139" t="s">
        <v>415</v>
      </c>
      <c r="G139" t="s">
        <v>349</v>
      </c>
      <c r="H139" t="s">
        <v>350</v>
      </c>
      <c r="I139" t="s">
        <v>351</v>
      </c>
      <c r="J139" t="s">
        <v>416</v>
      </c>
      <c r="K139" t="s">
        <v>399</v>
      </c>
      <c r="L139" t="s">
        <v>370</v>
      </c>
      <c r="N139" s="15">
        <v>61.105707790204576</v>
      </c>
      <c r="O139" s="15">
        <v>102.36457708554907</v>
      </c>
      <c r="P139" s="15">
        <v>58.200104326927914</v>
      </c>
      <c r="Q139" s="15">
        <v>121.95155344476419</v>
      </c>
      <c r="R139" s="15">
        <v>67.290268538723154</v>
      </c>
      <c r="S139" s="15">
        <v>87.231638613110434</v>
      </c>
      <c r="T139" s="15">
        <v>82.450828427880893</v>
      </c>
      <c r="U139" s="15">
        <v>102.73811101019002</v>
      </c>
      <c r="V139" s="15">
        <v>89.379302831817398</v>
      </c>
      <c r="W139" s="15">
        <v>101.45809676324023</v>
      </c>
      <c r="X139" s="15">
        <v>91.05031021529814</v>
      </c>
      <c r="Y139" s="15">
        <v>112.10884969408052</v>
      </c>
      <c r="Z139" s="15">
        <v>65.625018784376124</v>
      </c>
      <c r="AA139" s="15">
        <v>81.378599014729446</v>
      </c>
      <c r="AB139" s="15">
        <v>105.65062060766508</v>
      </c>
      <c r="AC139" s="15">
        <v>108.3078765481078</v>
      </c>
      <c r="AD139" s="11">
        <f t="shared" si="21"/>
        <v>85.416598654668775</v>
      </c>
      <c r="AE139" s="11">
        <f t="shared" si="22"/>
        <v>22.660483759075575</v>
      </c>
      <c r="AF139" s="11">
        <f t="shared" si="23"/>
        <v>94.369834307414351</v>
      </c>
      <c r="AG139" s="11">
        <f t="shared" si="24"/>
        <v>15.663435816652663</v>
      </c>
      <c r="AH139" s="11">
        <f t="shared" si="25"/>
        <v>0.17214811441212163</v>
      </c>
      <c r="AI139" s="15">
        <v>132.03121723126745</v>
      </c>
      <c r="AJ139" s="15">
        <v>179.74607060957948</v>
      </c>
      <c r="AK139" s="15">
        <v>164.20349107709049</v>
      </c>
      <c r="AL139" s="15">
        <v>198.47905090859945</v>
      </c>
      <c r="AM139" s="15">
        <v>218.59566683190425</v>
      </c>
      <c r="AN139" s="15">
        <v>165.03573155662025</v>
      </c>
      <c r="AO139" s="15">
        <v>154.55347636557374</v>
      </c>
      <c r="AP139" s="15">
        <v>165.79083009816145</v>
      </c>
      <c r="AQ139" s="15">
        <v>190.1023233068882</v>
      </c>
      <c r="AR139" s="15">
        <v>226.63896930365058</v>
      </c>
      <c r="AS139" s="15">
        <v>218.4939345742375</v>
      </c>
      <c r="AT139" s="15">
        <v>299.48658347993717</v>
      </c>
      <c r="AU139" s="15">
        <v>246.06883588372565</v>
      </c>
      <c r="AV139" s="15">
        <v>215.82523416838808</v>
      </c>
      <c r="AW139" s="15">
        <v>230.07003950125431</v>
      </c>
      <c r="AX139" s="15">
        <v>155.20131496974074</v>
      </c>
      <c r="AY139" s="11">
        <f t="shared" si="26"/>
        <v>172.30444183484957</v>
      </c>
      <c r="AZ139" s="11">
        <f t="shared" si="27"/>
        <v>26.676050242865664</v>
      </c>
      <c r="BA139" s="11">
        <f t="shared" si="28"/>
        <v>222.73590439847777</v>
      </c>
      <c r="BB139" s="11">
        <f t="shared" si="29"/>
        <v>41.740249399810224</v>
      </c>
      <c r="BC139" s="11">
        <f t="shared" si="30"/>
        <v>3.3511996723770946E-3</v>
      </c>
    </row>
    <row r="140" spans="1:55" x14ac:dyDescent="0.25">
      <c r="A140" t="s">
        <v>417</v>
      </c>
      <c r="B140" t="s">
        <v>347</v>
      </c>
      <c r="C140">
        <v>638.57179050399998</v>
      </c>
      <c r="E140" t="s">
        <v>415</v>
      </c>
      <c r="G140" t="s">
        <v>349</v>
      </c>
      <c r="H140" t="s">
        <v>350</v>
      </c>
      <c r="I140" t="s">
        <v>351</v>
      </c>
      <c r="J140" t="s">
        <v>418</v>
      </c>
      <c r="K140" t="s">
        <v>373</v>
      </c>
      <c r="L140" t="s">
        <v>373</v>
      </c>
      <c r="N140" s="15">
        <v>218.34965904362053</v>
      </c>
      <c r="O140" s="15">
        <v>366.25581099695967</v>
      </c>
      <c r="P140" s="15">
        <v>222.91993579729885</v>
      </c>
      <c r="Q140" s="15">
        <v>451.72529849465195</v>
      </c>
      <c r="R140" s="15">
        <v>238.39196725694518</v>
      </c>
      <c r="S140" s="15">
        <v>333.2503555077588</v>
      </c>
      <c r="T140" s="15">
        <v>334.64437684569867</v>
      </c>
      <c r="U140" s="15">
        <v>386.45528550261406</v>
      </c>
      <c r="V140" s="15">
        <v>330.08921903681738</v>
      </c>
      <c r="W140" s="15">
        <v>383.42710046086518</v>
      </c>
      <c r="X140" s="15">
        <v>347.3479367653286</v>
      </c>
      <c r="Y140" s="15">
        <v>444.90637326163346</v>
      </c>
      <c r="Z140" s="15">
        <v>250.46129492705435</v>
      </c>
      <c r="AA140" s="15">
        <v>338.57204718162302</v>
      </c>
      <c r="AB140" s="15">
        <v>399.18195622286527</v>
      </c>
      <c r="AC140" s="15">
        <v>428.2843661210502</v>
      </c>
      <c r="AD140" s="11">
        <f t="shared" si="21"/>
        <v>318.9990861806935</v>
      </c>
      <c r="AE140" s="11">
        <f t="shared" si="22"/>
        <v>85.110580207295286</v>
      </c>
      <c r="AF140" s="11">
        <f t="shared" si="23"/>
        <v>365.28378674715464</v>
      </c>
      <c r="AG140" s="11">
        <f t="shared" si="24"/>
        <v>62.38723424857077</v>
      </c>
      <c r="AH140" s="11">
        <f t="shared" si="25"/>
        <v>3.3598710099276598E-2</v>
      </c>
      <c r="AI140" s="15">
        <v>618.10366844531882</v>
      </c>
      <c r="AJ140" s="15">
        <v>921.38699502820714</v>
      </c>
      <c r="AK140" s="15">
        <v>806.1203922416812</v>
      </c>
      <c r="AL140" s="15">
        <v>1013.4093449649463</v>
      </c>
      <c r="AM140" s="15">
        <v>1072.8743398616723</v>
      </c>
      <c r="AN140" s="15">
        <v>811.80402571676836</v>
      </c>
      <c r="AO140" s="15">
        <v>775.99702248740562</v>
      </c>
      <c r="AP140" s="15">
        <v>786.9666279886917</v>
      </c>
      <c r="AQ140" s="15">
        <v>1021.05092385168</v>
      </c>
      <c r="AR140" s="15">
        <v>1313.4588974523826</v>
      </c>
      <c r="AS140" s="15">
        <v>1370.5922144950434</v>
      </c>
      <c r="AT140" s="15">
        <v>1683.6259832179571</v>
      </c>
      <c r="AU140" s="15">
        <v>1494.1552543078606</v>
      </c>
      <c r="AV140" s="15">
        <v>1302.2919840888853</v>
      </c>
      <c r="AW140" s="15">
        <v>1403.3931448984399</v>
      </c>
      <c r="AX140" s="15">
        <v>896.22890869491994</v>
      </c>
      <c r="AY140" s="11">
        <f t="shared" si="26"/>
        <v>850.83280209183647</v>
      </c>
      <c r="AZ140" s="11">
        <f t="shared" si="27"/>
        <v>145.44318854553504</v>
      </c>
      <c r="BA140" s="11">
        <f t="shared" si="28"/>
        <v>1310.5996638758963</v>
      </c>
      <c r="BB140" s="11">
        <f t="shared" si="29"/>
        <v>250.90402670279354</v>
      </c>
      <c r="BC140" s="11">
        <f t="shared" si="30"/>
        <v>1.5000874396280483E-4</v>
      </c>
    </row>
    <row r="141" spans="1:55" x14ac:dyDescent="0.25">
      <c r="A141" t="s">
        <v>419</v>
      </c>
      <c r="B141" t="s">
        <v>347</v>
      </c>
      <c r="C141">
        <v>640.58735508899997</v>
      </c>
      <c r="E141" t="s">
        <v>420</v>
      </c>
      <c r="G141" t="s">
        <v>349</v>
      </c>
      <c r="H141" t="s">
        <v>350</v>
      </c>
      <c r="I141" t="s">
        <v>351</v>
      </c>
      <c r="J141" t="s">
        <v>421</v>
      </c>
      <c r="K141" t="s">
        <v>399</v>
      </c>
      <c r="L141" t="s">
        <v>373</v>
      </c>
      <c r="N141" s="15">
        <v>331.32004401272218</v>
      </c>
      <c r="O141" s="15">
        <v>283.13554633130565</v>
      </c>
      <c r="P141" s="15">
        <v>296.13988378328725</v>
      </c>
      <c r="Q141" s="15">
        <v>337.8654767064773</v>
      </c>
      <c r="R141" s="15">
        <v>266.47088932987128</v>
      </c>
      <c r="S141" s="15">
        <v>366.08342553943748</v>
      </c>
      <c r="T141" s="15">
        <v>341.69073409827382</v>
      </c>
      <c r="U141" s="15">
        <v>442.79247175887872</v>
      </c>
      <c r="V141" s="15">
        <v>338.06585677414114</v>
      </c>
      <c r="W141" s="15">
        <v>449.55539802800354</v>
      </c>
      <c r="X141" s="15">
        <v>298.6983613657261</v>
      </c>
      <c r="Y141" s="15">
        <v>476.87862674388765</v>
      </c>
      <c r="Z141" s="15">
        <v>272.32635001066814</v>
      </c>
      <c r="AA141" s="15">
        <v>288.42746862264983</v>
      </c>
      <c r="AB141" s="15">
        <v>369.00290616562449</v>
      </c>
      <c r="AC141" s="15">
        <v>365.19476518832158</v>
      </c>
      <c r="AD141" s="11">
        <f t="shared" si="21"/>
        <v>333.18730894503176</v>
      </c>
      <c r="AE141" s="11">
        <f t="shared" si="22"/>
        <v>55.44868628075735</v>
      </c>
      <c r="AF141" s="11">
        <f t="shared" si="23"/>
        <v>357.26871661237783</v>
      </c>
      <c r="AG141" s="11">
        <f t="shared" si="24"/>
        <v>74.428714723020335</v>
      </c>
      <c r="AH141" s="11">
        <f t="shared" si="25"/>
        <v>0.46839723044655868</v>
      </c>
      <c r="AI141" s="15">
        <v>705.78725175386478</v>
      </c>
      <c r="AJ141" s="15">
        <v>1056.3337839015126</v>
      </c>
      <c r="AK141" s="15">
        <v>488.3497463392797</v>
      </c>
      <c r="AL141" s="15">
        <v>1016.9618079133943</v>
      </c>
      <c r="AM141" s="15">
        <v>810.60200483006986</v>
      </c>
      <c r="AN141" s="15">
        <v>706.40489390404764</v>
      </c>
      <c r="AO141" s="15">
        <v>521.82180894477324</v>
      </c>
      <c r="AP141" s="15">
        <v>962.0344176748772</v>
      </c>
      <c r="AQ141" s="15">
        <v>905.58082697402028</v>
      </c>
      <c r="AR141" s="15">
        <v>822.47951905927016</v>
      </c>
      <c r="AS141" s="15">
        <v>1043.1280772742007</v>
      </c>
      <c r="AT141" s="15">
        <v>1013.0884648420679</v>
      </c>
      <c r="AU141" s="15">
        <v>1070.0733765196048</v>
      </c>
      <c r="AV141" s="15">
        <v>912.51654942270295</v>
      </c>
      <c r="AW141" s="15">
        <v>1111.5861698864242</v>
      </c>
      <c r="AX141" s="15">
        <v>930.02033705248027</v>
      </c>
      <c r="AY141" s="11">
        <f t="shared" si="26"/>
        <v>783.53696440772728</v>
      </c>
      <c r="AZ141" s="11">
        <f t="shared" si="27"/>
        <v>216.83562238822515</v>
      </c>
      <c r="BA141" s="11">
        <f t="shared" si="28"/>
        <v>976.05916512884653</v>
      </c>
      <c r="BB141" s="11">
        <f t="shared" si="29"/>
        <v>98.406438895709968</v>
      </c>
      <c r="BC141" s="11">
        <f t="shared" si="30"/>
        <v>9.6688600603369243E-2</v>
      </c>
    </row>
    <row r="142" spans="1:55" x14ac:dyDescent="0.25">
      <c r="A142" t="s">
        <v>422</v>
      </c>
      <c r="B142" t="s">
        <v>347</v>
      </c>
      <c r="C142">
        <v>640.58735508899997</v>
      </c>
      <c r="E142" t="s">
        <v>420</v>
      </c>
      <c r="G142" t="s">
        <v>349</v>
      </c>
      <c r="H142" t="s">
        <v>350</v>
      </c>
      <c r="I142" t="s">
        <v>351</v>
      </c>
      <c r="J142" t="s">
        <v>423</v>
      </c>
      <c r="K142" t="s">
        <v>358</v>
      </c>
      <c r="L142" t="s">
        <v>424</v>
      </c>
      <c r="N142" s="15"/>
      <c r="O142" s="15">
        <v>1.241281516536956</v>
      </c>
      <c r="P142" s="15">
        <v>1.4939135772254248</v>
      </c>
      <c r="Q142" s="15"/>
      <c r="R142" s="15"/>
      <c r="S142" s="15"/>
      <c r="T142" s="15"/>
      <c r="U142" s="15">
        <v>1.7450952137909463</v>
      </c>
      <c r="V142" s="15">
        <v>2.5433089768941972</v>
      </c>
      <c r="W142" s="15">
        <v>1.604763803883583</v>
      </c>
      <c r="X142" s="15">
        <v>1.4837674528393401</v>
      </c>
      <c r="Y142" s="15"/>
      <c r="Z142" s="15">
        <v>1.2018810473052861</v>
      </c>
      <c r="AA142" s="15">
        <v>1.338788086474916</v>
      </c>
      <c r="AB142" s="15"/>
      <c r="AC142" s="15"/>
      <c r="AD142" s="11">
        <f t="shared" si="21"/>
        <v>1.4934301025177756</v>
      </c>
      <c r="AE142" s="11">
        <f t="shared" si="22"/>
        <v>0.25190719659435806</v>
      </c>
      <c r="AF142" s="11">
        <f t="shared" si="23"/>
        <v>1.6345018734794645</v>
      </c>
      <c r="AG142" s="11">
        <f t="shared" si="24"/>
        <v>0.53012804883119458</v>
      </c>
      <c r="AH142" s="11">
        <f t="shared" si="25"/>
        <v>0.51776578058513667</v>
      </c>
      <c r="AI142" s="15">
        <v>2.5630637663030109</v>
      </c>
      <c r="AJ142" s="15">
        <v>5.1079932426954606</v>
      </c>
      <c r="AK142" s="15">
        <v>2.292745025419614</v>
      </c>
      <c r="AL142" s="15">
        <v>3.986521465782467</v>
      </c>
      <c r="AM142" s="15"/>
      <c r="AN142" s="15">
        <v>3.4658122097614612</v>
      </c>
      <c r="AO142" s="15">
        <v>3.4546232226690612</v>
      </c>
      <c r="AP142" s="15">
        <v>3.4058637612208371</v>
      </c>
      <c r="AQ142" s="15"/>
      <c r="AR142" s="15">
        <v>4.0689866882418748</v>
      </c>
      <c r="AS142" s="15">
        <v>5.0800926659874861</v>
      </c>
      <c r="AT142" s="15">
        <v>8.2642367978317175</v>
      </c>
      <c r="AU142" s="15">
        <v>4.8757936385021914</v>
      </c>
      <c r="AV142" s="15">
        <v>3.0734657794275497</v>
      </c>
      <c r="AW142" s="15">
        <v>2.5545227914000028</v>
      </c>
      <c r="AX142" s="15">
        <v>3.2735318788531069</v>
      </c>
      <c r="AY142" s="11">
        <f t="shared" si="26"/>
        <v>3.4680889562645585</v>
      </c>
      <c r="AZ142" s="11">
        <f t="shared" si="27"/>
        <v>0.92759732375931181</v>
      </c>
      <c r="BA142" s="11">
        <f t="shared" si="28"/>
        <v>4.4558043200348472</v>
      </c>
      <c r="BB142" s="11">
        <f t="shared" si="29"/>
        <v>1.9210852923055857</v>
      </c>
      <c r="BC142" s="11">
        <f t="shared" si="30"/>
        <v>0.43571864079579531</v>
      </c>
    </row>
    <row r="143" spans="1:55" x14ac:dyDescent="0.25">
      <c r="A143" t="s">
        <v>425</v>
      </c>
      <c r="B143" t="s">
        <v>347</v>
      </c>
      <c r="C143">
        <v>660.55627272200002</v>
      </c>
      <c r="E143" t="s">
        <v>426</v>
      </c>
      <c r="G143" t="s">
        <v>349</v>
      </c>
      <c r="H143" t="s">
        <v>350</v>
      </c>
      <c r="I143" t="s">
        <v>351</v>
      </c>
      <c r="J143" t="s">
        <v>427</v>
      </c>
      <c r="K143" t="s">
        <v>370</v>
      </c>
      <c r="L143" t="s">
        <v>413</v>
      </c>
      <c r="N143" s="15">
        <v>2.866379132196248</v>
      </c>
      <c r="O143" s="15">
        <v>2.3426866035562588</v>
      </c>
      <c r="P143" s="15">
        <v>1.4112660242716006</v>
      </c>
      <c r="Q143" s="15">
        <v>2.4574045488326108</v>
      </c>
      <c r="R143" s="15">
        <v>1.7753453854843506</v>
      </c>
      <c r="S143" s="15">
        <v>2.4855515450530339</v>
      </c>
      <c r="T143" s="15">
        <v>1.4775408698974291</v>
      </c>
      <c r="U143" s="15">
        <v>2.7845778608428176</v>
      </c>
      <c r="V143" s="15">
        <v>2.0886706439337264</v>
      </c>
      <c r="W143" s="15">
        <v>2.2425174333335911</v>
      </c>
      <c r="X143" s="15">
        <v>1.9807246752645966</v>
      </c>
      <c r="Y143" s="15">
        <v>2.2147371890798091</v>
      </c>
      <c r="Z143" s="15">
        <v>1.278693759050227</v>
      </c>
      <c r="AA143" s="15">
        <v>2.6412924308534471</v>
      </c>
      <c r="AB143" s="15">
        <v>2.363040071338868</v>
      </c>
      <c r="AC143" s="15">
        <v>2.1120841709521669</v>
      </c>
      <c r="AD143" s="11">
        <f t="shared" si="21"/>
        <v>2.2000939962667934</v>
      </c>
      <c r="AE143" s="11">
        <f t="shared" si="22"/>
        <v>0.57050461708091038</v>
      </c>
      <c r="AF143" s="11">
        <f t="shared" si="23"/>
        <v>2.115220046725804</v>
      </c>
      <c r="AG143" s="11">
        <f t="shared" si="24"/>
        <v>0.39331106257782555</v>
      </c>
      <c r="AH143" s="11">
        <f t="shared" si="25"/>
        <v>0.69688972457161102</v>
      </c>
      <c r="AI143" s="15">
        <v>2.6096486226608873</v>
      </c>
      <c r="AJ143" s="15">
        <v>2.2109623183876712</v>
      </c>
      <c r="AK143" s="15">
        <v>3.4196131691478411</v>
      </c>
      <c r="AL143" s="15">
        <v>4.0887872391871039</v>
      </c>
      <c r="AM143" s="15">
        <v>2.7804528457746658</v>
      </c>
      <c r="AN143" s="15">
        <v>4.4223540658300964</v>
      </c>
      <c r="AO143" s="15">
        <v>4.4856563758472046</v>
      </c>
      <c r="AP143" s="15">
        <v>3.2231445381296782</v>
      </c>
      <c r="AQ143" s="15">
        <v>2.4336551261534272</v>
      </c>
      <c r="AR143" s="15">
        <v>4.4198795121985466</v>
      </c>
      <c r="AS143" s="15">
        <v>5.5017189256144245</v>
      </c>
      <c r="AT143" s="15">
        <v>3.8415724371312931</v>
      </c>
      <c r="AU143" s="15">
        <v>3.2267223403937648</v>
      </c>
      <c r="AV143" s="15">
        <v>4.101627296140288</v>
      </c>
      <c r="AW143" s="15">
        <v>5.2308601133464876</v>
      </c>
      <c r="AX143" s="15">
        <v>3.6003661333118888</v>
      </c>
      <c r="AY143" s="11">
        <f t="shared" si="26"/>
        <v>3.4050773968706429</v>
      </c>
      <c r="AZ143" s="11">
        <f t="shared" si="27"/>
        <v>0.85790828169400479</v>
      </c>
      <c r="BA143" s="11">
        <f t="shared" si="28"/>
        <v>4.0445502355362644</v>
      </c>
      <c r="BB143" s="11">
        <f t="shared" si="29"/>
        <v>1.0125728613728957</v>
      </c>
      <c r="BC143" s="11">
        <f t="shared" si="30"/>
        <v>0.1141767222026962</v>
      </c>
    </row>
    <row r="144" spans="1:55" x14ac:dyDescent="0.25">
      <c r="A144" t="s">
        <v>428</v>
      </c>
      <c r="B144" t="s">
        <v>347</v>
      </c>
      <c r="C144">
        <v>660.55627272200002</v>
      </c>
      <c r="E144" t="s">
        <v>426</v>
      </c>
      <c r="G144" t="s">
        <v>349</v>
      </c>
      <c r="H144" t="s">
        <v>350</v>
      </c>
      <c r="I144" t="s">
        <v>351</v>
      </c>
      <c r="J144" t="s">
        <v>429</v>
      </c>
      <c r="K144" t="s">
        <v>358</v>
      </c>
      <c r="L144" t="s">
        <v>430</v>
      </c>
      <c r="N144" s="15">
        <v>7.5403608811025329</v>
      </c>
      <c r="O144" s="15">
        <v>14.117244416440926</v>
      </c>
      <c r="P144" s="15">
        <v>11.35276859548549</v>
      </c>
      <c r="Q144" s="15">
        <v>12.934336181902982</v>
      </c>
      <c r="R144" s="15">
        <v>11.7630839062173</v>
      </c>
      <c r="S144" s="15"/>
      <c r="T144" s="15">
        <v>11.54557813539112</v>
      </c>
      <c r="U144" s="15">
        <v>13.133535191830095</v>
      </c>
      <c r="V144" s="15">
        <v>15.152095347367055</v>
      </c>
      <c r="W144" s="15">
        <v>14.980401385692744</v>
      </c>
      <c r="X144" s="15">
        <v>13.714457545541212</v>
      </c>
      <c r="Y144" s="15">
        <v>14.519184820509125</v>
      </c>
      <c r="Z144" s="15">
        <v>10.590044646952272</v>
      </c>
      <c r="AA144" s="15">
        <v>17.736302513584008</v>
      </c>
      <c r="AB144" s="15">
        <v>14.523563221997801</v>
      </c>
      <c r="AC144" s="15">
        <v>12.613914952933049</v>
      </c>
      <c r="AD144" s="11">
        <f t="shared" si="21"/>
        <v>11.769558186910064</v>
      </c>
      <c r="AE144" s="11">
        <f t="shared" si="22"/>
        <v>2.1149784898298436</v>
      </c>
      <c r="AF144" s="11">
        <f t="shared" si="23"/>
        <v>14.228745554322158</v>
      </c>
      <c r="AG144" s="11">
        <f t="shared" si="24"/>
        <v>2.0703382710695077</v>
      </c>
      <c r="AH144" s="11">
        <f t="shared" si="25"/>
        <v>0.12422782320139825</v>
      </c>
      <c r="AI144" s="15">
        <v>11.552508268564011</v>
      </c>
      <c r="AJ144" s="15">
        <v>20.693857895071261</v>
      </c>
      <c r="AK144" s="15">
        <v>23.991580989178999</v>
      </c>
      <c r="AL144" s="15">
        <v>22.370221958667155</v>
      </c>
      <c r="AM144" s="15">
        <v>20.135224727535679</v>
      </c>
      <c r="AN144" s="15">
        <v>20.800138319283285</v>
      </c>
      <c r="AO144" s="15">
        <v>22.804298195437681</v>
      </c>
      <c r="AP144" s="15">
        <v>19.371389076736417</v>
      </c>
      <c r="AQ144" s="15">
        <v>23.93233498586946</v>
      </c>
      <c r="AR144" s="15">
        <v>17.693901180843486</v>
      </c>
      <c r="AS144" s="15">
        <v>27.923040798866818</v>
      </c>
      <c r="AT144" s="15">
        <v>25.723183140913683</v>
      </c>
      <c r="AU144" s="15">
        <v>26.2646330260608</v>
      </c>
      <c r="AV144" s="15">
        <v>22.170642464764409</v>
      </c>
      <c r="AW144" s="15">
        <v>29.503282241061079</v>
      </c>
      <c r="AX144" s="15">
        <v>24.94476971632589</v>
      </c>
      <c r="AY144" s="11">
        <f t="shared" si="26"/>
        <v>20.21490242880931</v>
      </c>
      <c r="AZ144" s="11">
        <f t="shared" si="27"/>
        <v>3.8161407009324848</v>
      </c>
      <c r="BA144" s="11">
        <f t="shared" si="28"/>
        <v>24.7694734443382</v>
      </c>
      <c r="BB144" s="11">
        <f t="shared" si="29"/>
        <v>3.6459012611343864</v>
      </c>
      <c r="BC144" s="11">
        <f t="shared" si="30"/>
        <v>2.3076447929481395E-2</v>
      </c>
    </row>
    <row r="145" spans="1:55" x14ac:dyDescent="0.25">
      <c r="A145" t="s">
        <v>431</v>
      </c>
      <c r="B145" t="s">
        <v>347</v>
      </c>
      <c r="C145">
        <v>662.57185309199997</v>
      </c>
      <c r="E145" t="s">
        <v>432</v>
      </c>
      <c r="G145" t="s">
        <v>349</v>
      </c>
      <c r="H145" t="s">
        <v>350</v>
      </c>
      <c r="I145" t="s">
        <v>351</v>
      </c>
      <c r="J145" t="s">
        <v>433</v>
      </c>
      <c r="K145" t="s">
        <v>373</v>
      </c>
      <c r="L145" t="s">
        <v>413</v>
      </c>
      <c r="N145" s="15">
        <v>9.8338679305673615</v>
      </c>
      <c r="O145" s="15">
        <v>14.831615198018099</v>
      </c>
      <c r="P145" s="15">
        <v>9.7798562642967894</v>
      </c>
      <c r="Q145" s="15">
        <v>18.977792353609914</v>
      </c>
      <c r="R145" s="15">
        <v>11.367769385076095</v>
      </c>
      <c r="S145" s="15">
        <v>14.375554318372471</v>
      </c>
      <c r="T145" s="15">
        <v>13.32045925072199</v>
      </c>
      <c r="U145" s="15">
        <v>19.26081596467764</v>
      </c>
      <c r="V145" s="15">
        <v>13.528874331858376</v>
      </c>
      <c r="W145" s="15">
        <v>13.704890846926482</v>
      </c>
      <c r="X145" s="15">
        <v>15.857590480110463</v>
      </c>
      <c r="Y145" s="15">
        <v>21.188064202283925</v>
      </c>
      <c r="Z145" s="15">
        <v>9.9473041862132732</v>
      </c>
      <c r="AA145" s="15">
        <v>13.660493047471839</v>
      </c>
      <c r="AB145" s="15">
        <v>16.806469462459901</v>
      </c>
      <c r="AC145" s="15">
        <v>16.019310707328149</v>
      </c>
      <c r="AD145" s="11">
        <f t="shared" si="21"/>
        <v>13.968466333167544</v>
      </c>
      <c r="AE145" s="11">
        <f t="shared" si="22"/>
        <v>3.700114948916323</v>
      </c>
      <c r="AF145" s="11">
        <f t="shared" si="23"/>
        <v>15.08912465808155</v>
      </c>
      <c r="AG145" s="11">
        <f t="shared" si="24"/>
        <v>3.2608481130567841</v>
      </c>
      <c r="AH145" s="11">
        <f t="shared" si="25"/>
        <v>0.35556565521149985</v>
      </c>
      <c r="AI145" s="15">
        <v>19.013495241187151</v>
      </c>
      <c r="AJ145" s="15">
        <v>32.102055868697207</v>
      </c>
      <c r="AK145" s="15">
        <v>26.858182132672738</v>
      </c>
      <c r="AL145" s="15">
        <v>29.115836661484067</v>
      </c>
      <c r="AM145" s="15">
        <v>21.740695260380026</v>
      </c>
      <c r="AN145" s="15">
        <v>19.002685281897374</v>
      </c>
      <c r="AO145" s="15">
        <v>20.914929221620035</v>
      </c>
      <c r="AP145" s="15">
        <v>33.357395024142591</v>
      </c>
      <c r="AQ145" s="15">
        <v>24.092553842486971</v>
      </c>
      <c r="AR145" s="15">
        <v>20.309532414446419</v>
      </c>
      <c r="AS145" s="15">
        <v>34.068757928567628</v>
      </c>
      <c r="AT145" s="15">
        <v>32.209833112238641</v>
      </c>
      <c r="AU145" s="15">
        <v>42.093145100087767</v>
      </c>
      <c r="AV145" s="15">
        <v>23.366059180151346</v>
      </c>
      <c r="AW145" s="15">
        <v>35.11859956563444</v>
      </c>
      <c r="AX145" s="15">
        <v>22.004832939270024</v>
      </c>
      <c r="AY145" s="11">
        <f t="shared" si="26"/>
        <v>25.263159336510153</v>
      </c>
      <c r="AZ145" s="11">
        <f t="shared" si="27"/>
        <v>5.8461351388033842</v>
      </c>
      <c r="BA145" s="11">
        <f t="shared" si="28"/>
        <v>29.157914260360403</v>
      </c>
      <c r="BB145" s="11">
        <f t="shared" si="29"/>
        <v>7.7914280325780272</v>
      </c>
      <c r="BC145" s="11">
        <f t="shared" si="30"/>
        <v>0.35573537081849765</v>
      </c>
    </row>
    <row r="146" spans="1:55" x14ac:dyDescent="0.25">
      <c r="A146" t="s">
        <v>434</v>
      </c>
      <c r="B146" t="s">
        <v>347</v>
      </c>
      <c r="C146">
        <v>664.58745765100002</v>
      </c>
      <c r="E146" t="s">
        <v>435</v>
      </c>
      <c r="G146" t="s">
        <v>349</v>
      </c>
      <c r="H146" t="s">
        <v>350</v>
      </c>
      <c r="I146" t="s">
        <v>351</v>
      </c>
      <c r="J146" t="s">
        <v>436</v>
      </c>
      <c r="K146" t="s">
        <v>399</v>
      </c>
      <c r="L146" t="s">
        <v>413</v>
      </c>
      <c r="N146" s="15">
        <v>14.73161092563975</v>
      </c>
      <c r="O146" s="15">
        <v>14.728424565709776</v>
      </c>
      <c r="P146" s="15">
        <v>11.683242751460369</v>
      </c>
      <c r="Q146" s="15">
        <v>11.190252102607705</v>
      </c>
      <c r="R146" s="15">
        <v>11.359865320472226</v>
      </c>
      <c r="S146" s="15">
        <v>15.66672803657411</v>
      </c>
      <c r="T146" s="15">
        <v>14.937881251901601</v>
      </c>
      <c r="U146" s="15">
        <v>18.180687424378984</v>
      </c>
      <c r="V146" s="15">
        <v>15.780916223078854</v>
      </c>
      <c r="W146" s="15">
        <v>20.156788850665642</v>
      </c>
      <c r="X146" s="15">
        <v>13.765791859952596</v>
      </c>
      <c r="Y146" s="15">
        <v>17.351511022761343</v>
      </c>
      <c r="Z146" s="15">
        <v>11.305321581797905</v>
      </c>
      <c r="AA146" s="15">
        <v>16.422028515236342</v>
      </c>
      <c r="AB146" s="15">
        <v>17.07284555223988</v>
      </c>
      <c r="AC146" s="15">
        <v>12.11691417390125</v>
      </c>
      <c r="AD146" s="11">
        <f t="shared" si="21"/>
        <v>14.059836547343066</v>
      </c>
      <c r="AE146" s="11">
        <f t="shared" si="22"/>
        <v>2.4612808235840813</v>
      </c>
      <c r="AF146" s="11">
        <f t="shared" si="23"/>
        <v>15.496514722454227</v>
      </c>
      <c r="AG146" s="11">
        <f t="shared" si="24"/>
        <v>2.9414439248242852</v>
      </c>
      <c r="AH146" s="11">
        <f t="shared" si="25"/>
        <v>0.31402733132624111</v>
      </c>
      <c r="AI146" s="15">
        <v>21.918337728651135</v>
      </c>
      <c r="AJ146" s="15">
        <v>33.682584665480618</v>
      </c>
      <c r="AK146" s="15">
        <v>24.549701534152959</v>
      </c>
      <c r="AL146" s="15">
        <v>20.908217996179701</v>
      </c>
      <c r="AM146" s="15">
        <v>26.70170470174261</v>
      </c>
      <c r="AN146" s="15">
        <v>24.007834261385455</v>
      </c>
      <c r="AO146" s="15">
        <v>24.416140394676916</v>
      </c>
      <c r="AP146" s="15">
        <v>17.880845077354429</v>
      </c>
      <c r="AQ146" s="15">
        <v>26.44976867445266</v>
      </c>
      <c r="AR146" s="15">
        <v>24.178422557607334</v>
      </c>
      <c r="AS146" s="15">
        <v>31.833626462441806</v>
      </c>
      <c r="AT146" s="15">
        <v>35.943002631466825</v>
      </c>
      <c r="AU146" s="15">
        <v>35.54605856540703</v>
      </c>
      <c r="AV146" s="15">
        <v>29.236607243546558</v>
      </c>
      <c r="AW146" s="15">
        <v>24.250095004787859</v>
      </c>
      <c r="AX146" s="15">
        <v>31.532768611380327</v>
      </c>
      <c r="AY146" s="11">
        <f t="shared" si="26"/>
        <v>24.258170794952978</v>
      </c>
      <c r="AZ146" s="11">
        <f t="shared" si="27"/>
        <v>4.6649197442722921</v>
      </c>
      <c r="BA146" s="11">
        <f t="shared" si="28"/>
        <v>29.871293718886299</v>
      </c>
      <c r="BB146" s="11">
        <f t="shared" si="29"/>
        <v>4.6567335484866055</v>
      </c>
      <c r="BC146" s="11">
        <f t="shared" si="30"/>
        <v>8.2403403169495279E-2</v>
      </c>
    </row>
    <row r="147" spans="1:55" x14ac:dyDescent="0.25">
      <c r="A147" t="s">
        <v>437</v>
      </c>
      <c r="B147" t="s">
        <v>347</v>
      </c>
      <c r="C147">
        <v>668.61882584700004</v>
      </c>
      <c r="E147" t="s">
        <v>438</v>
      </c>
      <c r="G147" t="s">
        <v>349</v>
      </c>
      <c r="H147" t="s">
        <v>350</v>
      </c>
      <c r="I147" t="s">
        <v>351</v>
      </c>
      <c r="J147" t="s">
        <v>439</v>
      </c>
      <c r="K147" t="s">
        <v>399</v>
      </c>
      <c r="L147" t="s">
        <v>424</v>
      </c>
      <c r="N147" s="15"/>
      <c r="O147" s="15">
        <v>0.75962718018861142</v>
      </c>
      <c r="P147" s="15"/>
      <c r="Q147" s="15">
        <v>0.82744627329023512</v>
      </c>
      <c r="R147" s="15">
        <v>0.93428939513299936</v>
      </c>
      <c r="S147" s="15"/>
      <c r="T147" s="15">
        <v>1.7710436683664981</v>
      </c>
      <c r="U147" s="15">
        <v>1.7548566009525119</v>
      </c>
      <c r="V147" s="15">
        <v>1.3671791135114999</v>
      </c>
      <c r="W147" s="15">
        <v>2.1124410302150158</v>
      </c>
      <c r="X147" s="15">
        <v>1.1609227341822286</v>
      </c>
      <c r="Y147" s="15">
        <v>1.016231448309189</v>
      </c>
      <c r="Z147" s="15">
        <v>0.85532277385158817</v>
      </c>
      <c r="AA147" s="15"/>
      <c r="AB147" s="15">
        <v>1.2074036674536559</v>
      </c>
      <c r="AC147" s="15">
        <v>3.028146047904321</v>
      </c>
      <c r="AD147" s="11">
        <f t="shared" si="21"/>
        <v>1.2094526235861713</v>
      </c>
      <c r="AE147" s="11">
        <f t="shared" si="22"/>
        <v>0.50912586449508868</v>
      </c>
      <c r="AF147" s="11">
        <f t="shared" si="23"/>
        <v>1.5353781164896427</v>
      </c>
      <c r="AG147" s="11">
        <f t="shared" si="24"/>
        <v>0.77129989981772462</v>
      </c>
      <c r="AH147" s="11">
        <f t="shared" si="25"/>
        <v>0.3151591600319113</v>
      </c>
      <c r="AI147" s="15">
        <v>0.98023090137555691</v>
      </c>
      <c r="AJ147" s="15">
        <v>1.4147886662770206</v>
      </c>
      <c r="AK147" s="15"/>
      <c r="AL147" s="15">
        <v>2.0808160511342026</v>
      </c>
      <c r="AM147" s="15"/>
      <c r="AN147" s="15">
        <v>2.5189530595270999</v>
      </c>
      <c r="AO147" s="15">
        <v>1.302272014814128</v>
      </c>
      <c r="AP147" s="15"/>
      <c r="AQ147" s="15">
        <v>1.5083198849126629</v>
      </c>
      <c r="AR147" s="15">
        <v>1.9788473125057324</v>
      </c>
      <c r="AS147" s="15">
        <v>3.3305816888970705</v>
      </c>
      <c r="AT147" s="15">
        <v>3.51140409413919</v>
      </c>
      <c r="AU147" s="15">
        <v>5.0070355084084746</v>
      </c>
      <c r="AV147" s="15">
        <v>2.4316992784432516</v>
      </c>
      <c r="AW147" s="15">
        <v>4.6932548902864841</v>
      </c>
      <c r="AX147" s="15"/>
      <c r="AY147" s="11">
        <f t="shared" si="26"/>
        <v>1.6594121386256013</v>
      </c>
      <c r="AZ147" s="11">
        <f t="shared" si="27"/>
        <v>0.6255135323224853</v>
      </c>
      <c r="BA147" s="11">
        <f t="shared" si="28"/>
        <v>3.2087346653704096</v>
      </c>
      <c r="BB147" s="11">
        <f t="shared" si="29"/>
        <v>1.3261447268544067</v>
      </c>
      <c r="BC147" s="11">
        <f t="shared" si="30"/>
        <v>0.12714435529584051</v>
      </c>
    </row>
    <row r="148" spans="1:55" x14ac:dyDescent="0.25">
      <c r="A148" t="s">
        <v>440</v>
      </c>
      <c r="B148" t="s">
        <v>347</v>
      </c>
      <c r="C148">
        <v>668.61882584700004</v>
      </c>
      <c r="E148" t="s">
        <v>438</v>
      </c>
      <c r="G148" t="s">
        <v>349</v>
      </c>
      <c r="H148" t="s">
        <v>350</v>
      </c>
      <c r="I148" t="s">
        <v>351</v>
      </c>
      <c r="J148" t="s">
        <v>441</v>
      </c>
      <c r="K148" t="s">
        <v>373</v>
      </c>
      <c r="L148" t="s">
        <v>442</v>
      </c>
      <c r="N148" s="15">
        <v>2.1403373374725811</v>
      </c>
      <c r="O148" s="15"/>
      <c r="P148" s="15">
        <v>1.4478520243640269</v>
      </c>
      <c r="Q148" s="15">
        <v>2.7840203306859386</v>
      </c>
      <c r="R148" s="15">
        <v>1.673532177410421</v>
      </c>
      <c r="S148" s="15">
        <v>1.4878957162940181</v>
      </c>
      <c r="T148" s="15">
        <v>1.493138234978451</v>
      </c>
      <c r="U148" s="15">
        <v>3.6652040342661278</v>
      </c>
      <c r="V148" s="15">
        <v>2.5403784280833959</v>
      </c>
      <c r="W148" s="15">
        <v>2.6777016578798523</v>
      </c>
      <c r="X148" s="15">
        <v>2.8926871635322282</v>
      </c>
      <c r="Y148" s="15">
        <v>3.6085881659729169</v>
      </c>
      <c r="Z148" s="15">
        <v>2.4064521724474663</v>
      </c>
      <c r="AA148" s="15">
        <v>1.994396305212798</v>
      </c>
      <c r="AB148" s="15">
        <v>2.9638351819823425</v>
      </c>
      <c r="AC148" s="15">
        <v>2.906365296167698</v>
      </c>
      <c r="AD148" s="11">
        <f t="shared" si="21"/>
        <v>2.0988542650673665</v>
      </c>
      <c r="AE148" s="11">
        <f t="shared" si="22"/>
        <v>0.84355300518263832</v>
      </c>
      <c r="AF148" s="11">
        <f t="shared" si="23"/>
        <v>2.7488005464098375</v>
      </c>
      <c r="AG148" s="11">
        <f t="shared" si="24"/>
        <v>0.4729584176605145</v>
      </c>
      <c r="AH148" s="11">
        <f t="shared" si="25"/>
        <v>5.9718343069346869E-2</v>
      </c>
      <c r="AI148" s="15">
        <v>3.734941158275932</v>
      </c>
      <c r="AJ148" s="15">
        <v>3.8416691916754209</v>
      </c>
      <c r="AK148" s="15">
        <v>4.8339500618116498</v>
      </c>
      <c r="AL148" s="15">
        <v>5.6900076714313634</v>
      </c>
      <c r="AM148" s="15">
        <v>3.5313004558908965</v>
      </c>
      <c r="AN148" s="15">
        <v>4.8206736173222726</v>
      </c>
      <c r="AO148" s="15">
        <v>4.5896888700630631</v>
      </c>
      <c r="AP148" s="15">
        <v>5.1832595361174629</v>
      </c>
      <c r="AQ148" s="15">
        <v>8.3367823249004047</v>
      </c>
      <c r="AR148" s="15">
        <v>8.6058537312013357</v>
      </c>
      <c r="AS148" s="15">
        <v>12.48631493116674</v>
      </c>
      <c r="AT148" s="15">
        <v>7.1300409627073176</v>
      </c>
      <c r="AU148" s="15">
        <v>13.246348916193512</v>
      </c>
      <c r="AV148" s="15">
        <v>8.7062791723389523</v>
      </c>
      <c r="AW148" s="15">
        <v>11.770334579437016</v>
      </c>
      <c r="AX148" s="15">
        <v>8.8650695687602497</v>
      </c>
      <c r="AY148" s="11">
        <f t="shared" si="26"/>
        <v>4.528186320323508</v>
      </c>
      <c r="AZ148" s="11">
        <f t="shared" si="27"/>
        <v>0.76121122465865243</v>
      </c>
      <c r="BA148" s="11">
        <f t="shared" si="28"/>
        <v>9.8933780233381903</v>
      </c>
      <c r="BB148" s="11">
        <f t="shared" si="29"/>
        <v>2.2574342000057963</v>
      </c>
      <c r="BC148" s="11">
        <f t="shared" si="30"/>
        <v>7.0123721503561633E-4</v>
      </c>
    </row>
    <row r="149" spans="1:55" x14ac:dyDescent="0.25">
      <c r="A149" t="s">
        <v>443</v>
      </c>
      <c r="B149" t="s">
        <v>347</v>
      </c>
      <c r="C149">
        <v>684.55567910900004</v>
      </c>
      <c r="E149" t="s">
        <v>444</v>
      </c>
      <c r="G149" t="s">
        <v>349</v>
      </c>
      <c r="H149" t="s">
        <v>350</v>
      </c>
      <c r="I149" t="s">
        <v>351</v>
      </c>
      <c r="J149" t="s">
        <v>445</v>
      </c>
      <c r="K149" t="s">
        <v>370</v>
      </c>
      <c r="L149" t="s">
        <v>430</v>
      </c>
      <c r="N149" s="15">
        <v>1.6963958282599729</v>
      </c>
      <c r="O149" s="15"/>
      <c r="P149" s="15"/>
      <c r="Q149" s="15">
        <v>1.601166730738401</v>
      </c>
      <c r="R149" s="15">
        <v>1.7766699137471269</v>
      </c>
      <c r="S149" s="15"/>
      <c r="T149" s="15"/>
      <c r="U149" s="15">
        <v>3.3035754259214221</v>
      </c>
      <c r="V149" s="15">
        <v>2.0852510653217542</v>
      </c>
      <c r="W149" s="15">
        <v>1.7295234261136447</v>
      </c>
      <c r="X149" s="15">
        <v>1.8384527157391015</v>
      </c>
      <c r="Y149" s="15">
        <v>2.4055644414673631</v>
      </c>
      <c r="Z149" s="15">
        <v>1.403857417195862</v>
      </c>
      <c r="AA149" s="15">
        <v>2.1986621154769579</v>
      </c>
      <c r="AB149" s="15">
        <v>1.3439739258105701</v>
      </c>
      <c r="AC149" s="15"/>
      <c r="AD149" s="11">
        <f t="shared" si="21"/>
        <v>2.0944519746667307</v>
      </c>
      <c r="AE149" s="11">
        <f t="shared" si="22"/>
        <v>0.80926797914040682</v>
      </c>
      <c r="AF149" s="11">
        <f t="shared" si="23"/>
        <v>1.857897872446465</v>
      </c>
      <c r="AG149" s="11">
        <f t="shared" si="24"/>
        <v>0.39893129838408486</v>
      </c>
      <c r="AH149" s="11">
        <f t="shared" si="25"/>
        <v>0.51071943576444023</v>
      </c>
      <c r="AI149" s="15">
        <v>1.3336075885789036</v>
      </c>
      <c r="AJ149" s="15">
        <v>2.6576288100238674</v>
      </c>
      <c r="AK149" s="15">
        <v>1.9811532223052559</v>
      </c>
      <c r="AL149" s="15">
        <v>2.6271404749188831</v>
      </c>
      <c r="AM149" s="15">
        <v>4.0446281419090209</v>
      </c>
      <c r="AN149" s="15"/>
      <c r="AO149" s="15">
        <v>2.4958574628241359</v>
      </c>
      <c r="AP149" s="15">
        <v>2.7512478512540719</v>
      </c>
      <c r="AQ149" s="15">
        <v>2.9034062140352068</v>
      </c>
      <c r="AR149" s="15"/>
      <c r="AS149" s="15">
        <v>3.4283902540053379</v>
      </c>
      <c r="AT149" s="15">
        <v>2.4988805754684589</v>
      </c>
      <c r="AU149" s="15">
        <v>3.2500669877273989</v>
      </c>
      <c r="AV149" s="15">
        <v>2.9079832975476809</v>
      </c>
      <c r="AW149" s="15">
        <v>4.0085827450900915</v>
      </c>
      <c r="AX149" s="15">
        <v>1.5244044646259369</v>
      </c>
      <c r="AY149" s="11">
        <f t="shared" si="26"/>
        <v>2.5558947931163054</v>
      </c>
      <c r="AZ149" s="11">
        <f t="shared" si="27"/>
        <v>0.82642139403634352</v>
      </c>
      <c r="BA149" s="11">
        <f t="shared" si="28"/>
        <v>2.931673505500016</v>
      </c>
      <c r="BB149" s="11">
        <f t="shared" si="29"/>
        <v>0.78282731040468267</v>
      </c>
      <c r="BC149" s="11">
        <f t="shared" si="30"/>
        <v>0.47852909677569605</v>
      </c>
    </row>
    <row r="150" spans="1:55" x14ac:dyDescent="0.25">
      <c r="A150" t="s">
        <v>446</v>
      </c>
      <c r="B150" t="s">
        <v>347</v>
      </c>
      <c r="C150">
        <v>686.57184006600005</v>
      </c>
      <c r="E150" t="s">
        <v>447</v>
      </c>
      <c r="G150" t="s">
        <v>349</v>
      </c>
      <c r="H150" t="s">
        <v>350</v>
      </c>
      <c r="I150" t="s">
        <v>351</v>
      </c>
      <c r="J150" t="s">
        <v>448</v>
      </c>
      <c r="K150" t="s">
        <v>373</v>
      </c>
      <c r="L150" t="s">
        <v>430</v>
      </c>
      <c r="N150" s="15">
        <v>6.7783892716630065</v>
      </c>
      <c r="O150" s="15">
        <v>9.7345272331729511</v>
      </c>
      <c r="P150" s="15">
        <v>10.275799423112447</v>
      </c>
      <c r="Q150" s="15">
        <v>10.450164367135359</v>
      </c>
      <c r="R150" s="15">
        <v>6.8398750085273434</v>
      </c>
      <c r="S150" s="15">
        <v>14.738739565768659</v>
      </c>
      <c r="T150" s="15">
        <v>10.46378945727168</v>
      </c>
      <c r="U150" s="15">
        <v>11.44240923158528</v>
      </c>
      <c r="V150" s="15">
        <v>8.457301537524657</v>
      </c>
      <c r="W150" s="15">
        <v>15.84074545489718</v>
      </c>
      <c r="X150" s="15">
        <v>7.7631759186973452</v>
      </c>
      <c r="Y150" s="15">
        <v>11.612083965949569</v>
      </c>
      <c r="Z150" s="15">
        <v>7.4958152847219948</v>
      </c>
      <c r="AA150" s="15">
        <v>16.117909587275602</v>
      </c>
      <c r="AB150" s="15">
        <v>10.59507039194426</v>
      </c>
      <c r="AC150" s="15">
        <v>9.4779929397418154</v>
      </c>
      <c r="AD150" s="11">
        <f t="shared" si="21"/>
        <v>10.090461694779592</v>
      </c>
      <c r="AE150" s="11">
        <f t="shared" si="22"/>
        <v>2.546711770506692</v>
      </c>
      <c r="AF150" s="11">
        <f t="shared" si="23"/>
        <v>10.920011885094052</v>
      </c>
      <c r="AG150" s="11">
        <f t="shared" si="24"/>
        <v>3.4153311217407691</v>
      </c>
      <c r="AH150" s="11">
        <f t="shared" si="25"/>
        <v>0.40218861469045453</v>
      </c>
      <c r="AI150" s="15">
        <v>11.781247548705871</v>
      </c>
      <c r="AJ150" s="15">
        <v>22.185461129688413</v>
      </c>
      <c r="AK150" s="15">
        <v>16.831409797083364</v>
      </c>
      <c r="AL150" s="15">
        <v>16.131098547069037</v>
      </c>
      <c r="AM150" s="15">
        <v>15.183183958847261</v>
      </c>
      <c r="AN150" s="15">
        <v>13.072810712378095</v>
      </c>
      <c r="AO150" s="15">
        <v>15.565088548175488</v>
      </c>
      <c r="AP150" s="15">
        <v>18.556408208404065</v>
      </c>
      <c r="AQ150" s="15">
        <v>13.391728019340119</v>
      </c>
      <c r="AR150" s="15">
        <v>14.11467809355694</v>
      </c>
      <c r="AS150" s="15">
        <v>18.6952201911927</v>
      </c>
      <c r="AT150" s="15">
        <v>17.219161305806182</v>
      </c>
      <c r="AU150" s="15">
        <v>17.847725273245075</v>
      </c>
      <c r="AV150" s="15">
        <v>14.94368914696615</v>
      </c>
      <c r="AW150" s="15">
        <v>16.920250111910384</v>
      </c>
      <c r="AX150" s="15">
        <v>14.21496785178463</v>
      </c>
      <c r="AY150" s="11">
        <f t="shared" si="26"/>
        <v>16.163338556293951</v>
      </c>
      <c r="AZ150" s="11">
        <f t="shared" si="27"/>
        <v>3.218535410260718</v>
      </c>
      <c r="BA150" s="11">
        <f t="shared" si="28"/>
        <v>15.918427499225272</v>
      </c>
      <c r="BB150" s="11">
        <f t="shared" si="29"/>
        <v>1.9863080017170132</v>
      </c>
      <c r="BC150" s="11">
        <f t="shared" si="30"/>
        <v>0.86193773527799089</v>
      </c>
    </row>
    <row r="151" spans="1:55" x14ac:dyDescent="0.25">
      <c r="A151" t="s">
        <v>449</v>
      </c>
      <c r="B151" t="s">
        <v>347</v>
      </c>
      <c r="C151">
        <v>688.58728291900002</v>
      </c>
      <c r="E151" t="s">
        <v>450</v>
      </c>
      <c r="G151" t="s">
        <v>349</v>
      </c>
      <c r="H151" t="s">
        <v>350</v>
      </c>
      <c r="I151" t="s">
        <v>351</v>
      </c>
      <c r="J151" t="s">
        <v>451</v>
      </c>
      <c r="K151" t="s">
        <v>399</v>
      </c>
      <c r="L151" t="s">
        <v>430</v>
      </c>
      <c r="N151" s="15">
        <v>9.0708249247643238</v>
      </c>
      <c r="O151" s="15">
        <v>12.612647285182275</v>
      </c>
      <c r="P151" s="15">
        <v>7.5251734098187191</v>
      </c>
      <c r="Q151" s="15">
        <v>11.349953948199129</v>
      </c>
      <c r="R151" s="15">
        <v>8.1738924430419111</v>
      </c>
      <c r="S151" s="15">
        <v>12.219799056535109</v>
      </c>
      <c r="T151" s="15">
        <v>8.5516267715054575</v>
      </c>
      <c r="U151" s="15">
        <v>11.765153289590986</v>
      </c>
      <c r="V151" s="15">
        <v>9.4359844971313898</v>
      </c>
      <c r="W151" s="15">
        <v>12.172752736058456</v>
      </c>
      <c r="X151" s="15">
        <v>12.71825757961019</v>
      </c>
      <c r="Y151" s="15">
        <v>11.541840392917884</v>
      </c>
      <c r="Z151" s="15">
        <v>8.5151058792934933</v>
      </c>
      <c r="AA151" s="15">
        <v>12.599221833616941</v>
      </c>
      <c r="AB151" s="15">
        <v>11.381464712551114</v>
      </c>
      <c r="AC151" s="15">
        <v>11.3649180319276</v>
      </c>
      <c r="AD151" s="11">
        <f t="shared" si="21"/>
        <v>10.158633891079738</v>
      </c>
      <c r="AE151" s="11">
        <f t="shared" si="22"/>
        <v>2.0322698283126939</v>
      </c>
      <c r="AF151" s="11">
        <f t="shared" si="23"/>
        <v>11.216193207888384</v>
      </c>
      <c r="AG151" s="11">
        <f t="shared" si="24"/>
        <v>1.4978302083118658</v>
      </c>
      <c r="AH151" s="11">
        <f t="shared" si="25"/>
        <v>0.17026636435164924</v>
      </c>
      <c r="AI151" s="15">
        <v>14.554037990208425</v>
      </c>
      <c r="AJ151" s="15">
        <v>21.380512651282455</v>
      </c>
      <c r="AK151" s="15">
        <v>17.588153092150833</v>
      </c>
      <c r="AL151" s="15">
        <v>18.91176055128598</v>
      </c>
      <c r="AM151" s="15">
        <v>16.433471424536179</v>
      </c>
      <c r="AN151" s="15">
        <v>18.525840343132742</v>
      </c>
      <c r="AO151" s="15">
        <v>16.045857668424986</v>
      </c>
      <c r="AP151" s="15">
        <v>18.738882818143182</v>
      </c>
      <c r="AQ151" s="15">
        <v>21.581439218223299</v>
      </c>
      <c r="AR151" s="15">
        <v>14.928622015849001</v>
      </c>
      <c r="AS151" s="15">
        <v>18.072343925624622</v>
      </c>
      <c r="AT151" s="15">
        <v>20.136027818117981</v>
      </c>
      <c r="AU151" s="15">
        <v>26.919730714339913</v>
      </c>
      <c r="AV151" s="15">
        <v>15.113698728381621</v>
      </c>
      <c r="AW151" s="15">
        <v>22.909760471810095</v>
      </c>
      <c r="AX151" s="15">
        <v>20.577583412145749</v>
      </c>
      <c r="AY151" s="11">
        <f t="shared" si="26"/>
        <v>17.772314567395597</v>
      </c>
      <c r="AZ151" s="11">
        <f t="shared" si="27"/>
        <v>2.103869217901809</v>
      </c>
      <c r="BA151" s="11">
        <f t="shared" si="28"/>
        <v>20.029900788061536</v>
      </c>
      <c r="BB151" s="11">
        <f t="shared" si="29"/>
        <v>4.0090247404667991</v>
      </c>
      <c r="BC151" s="11">
        <f t="shared" si="30"/>
        <v>0.29624887566806313</v>
      </c>
    </row>
    <row r="152" spans="1:55" x14ac:dyDescent="0.25">
      <c r="A152" t="s">
        <v>455</v>
      </c>
      <c r="B152" t="s">
        <v>452</v>
      </c>
      <c r="C152">
        <v>496.33978965799997</v>
      </c>
      <c r="E152" t="s">
        <v>456</v>
      </c>
      <c r="G152" t="s">
        <v>453</v>
      </c>
      <c r="H152" t="s">
        <v>350</v>
      </c>
      <c r="I152" t="s">
        <v>351</v>
      </c>
      <c r="J152" t="s">
        <v>457</v>
      </c>
      <c r="K152" t="s">
        <v>454</v>
      </c>
      <c r="N152" s="15">
        <v>8.1955804094783566</v>
      </c>
      <c r="O152" s="15">
        <v>7.8182505470065546</v>
      </c>
      <c r="P152" s="15">
        <v>6.9921623205095695</v>
      </c>
      <c r="Q152" s="15">
        <v>8.613228205393769</v>
      </c>
      <c r="R152" s="15">
        <v>4.7697876513713284</v>
      </c>
      <c r="S152" s="15">
        <v>7.5613513298613402</v>
      </c>
      <c r="T152" s="15">
        <v>6.908740242613538</v>
      </c>
      <c r="U152" s="15">
        <v>9.0346788276666885</v>
      </c>
      <c r="V152" s="15">
        <v>12.395605630238045</v>
      </c>
      <c r="W152" s="15">
        <v>12.1642821681515</v>
      </c>
      <c r="X152" s="15">
        <v>9.5473192271186118</v>
      </c>
      <c r="Y152" s="15">
        <v>11.43233875211426</v>
      </c>
      <c r="Z152" s="15">
        <v>10.398889053280692</v>
      </c>
      <c r="AA152" s="15">
        <v>10.214592659522697</v>
      </c>
      <c r="AB152" s="15">
        <v>10.092053191870509</v>
      </c>
      <c r="AC152" s="15">
        <v>5.9837435127238878</v>
      </c>
      <c r="AD152" s="11">
        <f t="shared" si="21"/>
        <v>7.4867224417376432</v>
      </c>
      <c r="AE152" s="11">
        <f t="shared" si="22"/>
        <v>1.322526368808713</v>
      </c>
      <c r="AF152" s="11">
        <f t="shared" si="23"/>
        <v>10.278603024377526</v>
      </c>
      <c r="AG152" s="11">
        <f t="shared" si="24"/>
        <v>2.0143255910914752</v>
      </c>
      <c r="AH152" s="11">
        <f t="shared" si="25"/>
        <v>1.8492450512151416E-2</v>
      </c>
      <c r="AI152" s="15">
        <v>22.996431430900202</v>
      </c>
      <c r="AJ152" s="15">
        <v>25.736973511236684</v>
      </c>
      <c r="AK152" s="15">
        <v>25.629058998279127</v>
      </c>
      <c r="AL152" s="15">
        <v>21.508073232823236</v>
      </c>
      <c r="AM152" s="15">
        <v>4.2894548990949151</v>
      </c>
      <c r="AN152" s="15">
        <v>4.467226620501636</v>
      </c>
      <c r="AO152" s="15">
        <v>4.6798644763130586</v>
      </c>
      <c r="AP152" s="15">
        <v>4.6128713288442214</v>
      </c>
      <c r="AQ152" s="15">
        <v>41.076913394508047</v>
      </c>
      <c r="AR152" s="15">
        <v>33.339404942070473</v>
      </c>
      <c r="AS152" s="15">
        <v>35.309984345773564</v>
      </c>
      <c r="AT152" s="15">
        <v>45.371728631033285</v>
      </c>
      <c r="AU152" s="15">
        <v>7.8667516793002727</v>
      </c>
      <c r="AV152" s="15">
        <v>5.7714875346557548</v>
      </c>
      <c r="AW152" s="15">
        <v>8.6700070355476377</v>
      </c>
      <c r="AX152" s="15">
        <v>9.8327377133089264</v>
      </c>
      <c r="AY152" s="11">
        <f t="shared" si="26"/>
        <v>14.239994312249134</v>
      </c>
      <c r="AZ152" s="11">
        <f t="shared" si="27"/>
        <v>10.488015539654697</v>
      </c>
      <c r="BA152" s="11">
        <f t="shared" si="28"/>
        <v>23.404876909524742</v>
      </c>
      <c r="BB152" s="11">
        <f t="shared" si="29"/>
        <v>16.856363730310822</v>
      </c>
      <c r="BC152" s="11">
        <f t="shared" si="30"/>
        <v>1.3236086720403191E-2</v>
      </c>
    </row>
    <row r="153" spans="1:55" x14ac:dyDescent="0.25">
      <c r="A153" t="s">
        <v>458</v>
      </c>
      <c r="B153" t="s">
        <v>452</v>
      </c>
      <c r="C153">
        <v>522.35545240099998</v>
      </c>
      <c r="E153" t="s">
        <v>459</v>
      </c>
      <c r="G153" t="s">
        <v>453</v>
      </c>
      <c r="H153" t="s">
        <v>350</v>
      </c>
      <c r="I153" t="s">
        <v>351</v>
      </c>
      <c r="J153" t="s">
        <v>460</v>
      </c>
      <c r="K153" t="s">
        <v>454</v>
      </c>
      <c r="N153" s="15">
        <v>18.818416277240722</v>
      </c>
      <c r="O153" s="15">
        <v>18.289009552430642</v>
      </c>
      <c r="P153" s="15">
        <v>14.269018637131339</v>
      </c>
      <c r="Q153" s="15">
        <v>21.338660542224247</v>
      </c>
      <c r="R153" s="15">
        <v>10.61877672846688</v>
      </c>
      <c r="S153" s="15">
        <v>18.62321162654483</v>
      </c>
      <c r="T153" s="15">
        <v>14.91144214040218</v>
      </c>
      <c r="U153" s="15">
        <v>20.339242548117561</v>
      </c>
      <c r="V153" s="15">
        <v>29.624941938799161</v>
      </c>
      <c r="W153" s="15">
        <v>27.610695619537104</v>
      </c>
      <c r="X153" s="15">
        <v>22.075937969577446</v>
      </c>
      <c r="Y153" s="15">
        <v>26.27254197108368</v>
      </c>
      <c r="Z153" s="15">
        <v>23.739473733761535</v>
      </c>
      <c r="AA153" s="15">
        <v>21.124266973398086</v>
      </c>
      <c r="AB153" s="15">
        <v>22.749742236172303</v>
      </c>
      <c r="AC153" s="15">
        <v>14.571827366555921</v>
      </c>
      <c r="AD153" s="11">
        <f t="shared" si="21"/>
        <v>17.150972256569801</v>
      </c>
      <c r="AE153" s="11">
        <f t="shared" si="22"/>
        <v>3.5844010869381417</v>
      </c>
      <c r="AF153" s="11">
        <f t="shared" si="23"/>
        <v>23.471178476110651</v>
      </c>
      <c r="AG153" s="11">
        <f t="shared" si="24"/>
        <v>4.6306068223714885</v>
      </c>
      <c r="AH153" s="11">
        <f t="shared" si="25"/>
        <v>1.8924874229138713E-2</v>
      </c>
      <c r="AI153" s="15">
        <v>55.782991555464676</v>
      </c>
      <c r="AJ153" s="15">
        <v>60.74448583622943</v>
      </c>
      <c r="AK153" s="15">
        <v>64.120727573400814</v>
      </c>
      <c r="AL153" s="15">
        <v>52.131245378455738</v>
      </c>
      <c r="AM153" s="15">
        <v>10.203236601335878</v>
      </c>
      <c r="AN153" s="15">
        <v>10.399279612840441</v>
      </c>
      <c r="AO153" s="15">
        <v>10.797030661082015</v>
      </c>
      <c r="AP153" s="15">
        <v>10.932529378353699</v>
      </c>
      <c r="AQ153" s="15">
        <v>89.081527946881053</v>
      </c>
      <c r="AR153" s="15">
        <v>68.387909532239433</v>
      </c>
      <c r="AS153" s="15">
        <v>69.255696085673804</v>
      </c>
      <c r="AT153" s="15">
        <v>100.15034974981532</v>
      </c>
      <c r="AU153" s="15">
        <v>18.544779145930306</v>
      </c>
      <c r="AV153" s="15">
        <v>11.398084925967449</v>
      </c>
      <c r="AW153" s="15">
        <v>16.216756623183578</v>
      </c>
      <c r="AX153" s="15">
        <v>22.561831043313401</v>
      </c>
      <c r="AY153" s="11">
        <f t="shared" si="26"/>
        <v>34.388940824645339</v>
      </c>
      <c r="AZ153" s="11">
        <f t="shared" si="27"/>
        <v>25.685800053231429</v>
      </c>
      <c r="BA153" s="11">
        <f t="shared" si="28"/>
        <v>49.449616881625545</v>
      </c>
      <c r="BB153" s="11">
        <f t="shared" si="29"/>
        <v>36.1002502917706</v>
      </c>
      <c r="BC153" s="11">
        <f t="shared" si="30"/>
        <v>3.6895389545901339E-2</v>
      </c>
    </row>
    <row r="154" spans="1:55" x14ac:dyDescent="0.25">
      <c r="A154" t="s">
        <v>461</v>
      </c>
      <c r="B154" t="s">
        <v>452</v>
      </c>
      <c r="C154">
        <v>524.37098176300003</v>
      </c>
      <c r="E154" t="s">
        <v>462</v>
      </c>
      <c r="G154" t="s">
        <v>453</v>
      </c>
      <c r="H154" t="s">
        <v>350</v>
      </c>
      <c r="I154" t="s">
        <v>351</v>
      </c>
      <c r="J154" t="s">
        <v>463</v>
      </c>
      <c r="K154" t="s">
        <v>454</v>
      </c>
      <c r="N154" s="15">
        <v>4.4998366975110136</v>
      </c>
      <c r="O154" s="15">
        <v>3.9041310143503689</v>
      </c>
      <c r="P154" s="15">
        <v>3.4440908362594325</v>
      </c>
      <c r="Q154" s="15">
        <v>4.4248690288053618</v>
      </c>
      <c r="R154" s="15">
        <v>1.9728817900998492</v>
      </c>
      <c r="S154" s="15">
        <v>3.8596868341285311</v>
      </c>
      <c r="T154" s="15">
        <v>3.6181939872721212</v>
      </c>
      <c r="U154" s="15">
        <v>4.7345678371948736</v>
      </c>
      <c r="V154" s="15">
        <v>6.5152677738023801</v>
      </c>
      <c r="W154" s="15">
        <v>5.8098627457865382</v>
      </c>
      <c r="X154" s="15">
        <v>4.8990756676350689</v>
      </c>
      <c r="Y154" s="15">
        <v>5.621997272356472</v>
      </c>
      <c r="Z154" s="15">
        <v>5.4566034749255774</v>
      </c>
      <c r="AA154" s="15">
        <v>4.6471463770408779</v>
      </c>
      <c r="AB154" s="15">
        <v>5.2461761360063957</v>
      </c>
      <c r="AC154" s="15">
        <v>3.3985128032790599</v>
      </c>
      <c r="AD154" s="11">
        <f t="shared" si="21"/>
        <v>3.8072822532026938</v>
      </c>
      <c r="AE154" s="11">
        <f t="shared" si="22"/>
        <v>0.86732075112579654</v>
      </c>
      <c r="AF154" s="11">
        <f t="shared" si="23"/>
        <v>5.1993302813540465</v>
      </c>
      <c r="AG154" s="11">
        <f t="shared" si="24"/>
        <v>0.9250078205268869</v>
      </c>
      <c r="AH154" s="11">
        <f t="shared" si="25"/>
        <v>2.309646272210426E-2</v>
      </c>
      <c r="AI154" s="15">
        <v>9.6106293627869022</v>
      </c>
      <c r="AJ154" s="15">
        <v>10.122793176408015</v>
      </c>
      <c r="AK154" s="15">
        <v>10.50882420262985</v>
      </c>
      <c r="AL154" s="15">
        <v>9.2685404343727846</v>
      </c>
      <c r="AM154" s="15"/>
      <c r="AN154" s="15"/>
      <c r="AO154" s="15"/>
      <c r="AP154" s="15"/>
      <c r="AQ154" s="15">
        <v>12.547446871788321</v>
      </c>
      <c r="AR154" s="15">
        <v>10.346417886677916</v>
      </c>
      <c r="AS154" s="15">
        <v>10.628077149126366</v>
      </c>
      <c r="AT154" s="15">
        <v>14.491315620214396</v>
      </c>
      <c r="AU154" s="15"/>
      <c r="AV154" s="15"/>
      <c r="AW154" s="15"/>
      <c r="AX154" s="15"/>
      <c r="AY154" s="11">
        <f t="shared" si="26"/>
        <v>9.8776967940493883</v>
      </c>
      <c r="AZ154" s="11">
        <f t="shared" si="27"/>
        <v>0.54796305407158286</v>
      </c>
      <c r="BA154" s="11">
        <f t="shared" si="28"/>
        <v>12.00331438195175</v>
      </c>
      <c r="BB154" s="11">
        <f t="shared" si="29"/>
        <v>1.9255141106288227</v>
      </c>
      <c r="BC154" s="11">
        <f t="shared" si="30"/>
        <v>0.18010551745874476</v>
      </c>
    </row>
    <row r="155" spans="1:55" x14ac:dyDescent="0.25">
      <c r="A155" t="s">
        <v>464</v>
      </c>
      <c r="B155" t="s">
        <v>253</v>
      </c>
      <c r="C155">
        <v>676.491177763</v>
      </c>
      <c r="D155" t="s">
        <v>465</v>
      </c>
      <c r="E155" t="s">
        <v>466</v>
      </c>
      <c r="G155" t="s">
        <v>453</v>
      </c>
      <c r="H155" t="s">
        <v>350</v>
      </c>
      <c r="I155" t="s">
        <v>351</v>
      </c>
      <c r="J155" t="s">
        <v>467</v>
      </c>
      <c r="K155" t="s">
        <v>454</v>
      </c>
      <c r="N155" s="15">
        <v>0.77113032398898862</v>
      </c>
      <c r="O155" s="15"/>
      <c r="P155" s="15">
        <v>1.6014743254918631</v>
      </c>
      <c r="Q155" s="15"/>
      <c r="R155" s="15"/>
      <c r="S155" s="15"/>
      <c r="T155" s="15"/>
      <c r="U155" s="15"/>
      <c r="V155" s="15">
        <v>2.9581495997638823</v>
      </c>
      <c r="W155" s="15">
        <v>2.7911758611101081</v>
      </c>
      <c r="X155" s="15"/>
      <c r="Y155" s="15">
        <v>3.7789827136545049</v>
      </c>
      <c r="Z155" s="15"/>
      <c r="AA155" s="15"/>
      <c r="AB155" s="15"/>
      <c r="AC155" s="15"/>
      <c r="AD155" s="11">
        <f t="shared" si="21"/>
        <v>1.1863023247404259</v>
      </c>
      <c r="AE155" s="11">
        <f t="shared" si="22"/>
        <v>0.58714187418025543</v>
      </c>
      <c r="AF155" s="11">
        <f t="shared" si="23"/>
        <v>3.1761027248428317</v>
      </c>
      <c r="AG155" s="11">
        <f t="shared" si="24"/>
        <v>0.52874215647343048</v>
      </c>
      <c r="AH155" s="11"/>
      <c r="AI155" s="15">
        <v>2.3105880651156392</v>
      </c>
      <c r="AJ155" s="15">
        <v>13.789034554204861</v>
      </c>
      <c r="AK155" s="15">
        <v>7.5497056414436479</v>
      </c>
      <c r="AL155" s="15">
        <v>9.3363807411822233</v>
      </c>
      <c r="AM155" s="15">
        <v>8.4081553767908476E-2</v>
      </c>
      <c r="AN155" s="15">
        <v>4.6515211164658004</v>
      </c>
      <c r="AO155" s="15"/>
      <c r="AP155" s="15">
        <v>8.4566964214365239</v>
      </c>
      <c r="AQ155" s="15">
        <v>25.8182442124895</v>
      </c>
      <c r="AR155" s="15">
        <v>22.749054332464944</v>
      </c>
      <c r="AS155" s="15">
        <v>11.290334941916825</v>
      </c>
      <c r="AT155" s="15">
        <v>22.400254197029344</v>
      </c>
      <c r="AU155" s="15">
        <v>7.3650975190758956</v>
      </c>
      <c r="AV155" s="15">
        <v>16.824682435685247</v>
      </c>
      <c r="AW155" s="15">
        <v>16.353666798918507</v>
      </c>
      <c r="AX155" s="15">
        <v>22.040712407125124</v>
      </c>
      <c r="AY155" s="11">
        <f t="shared" si="26"/>
        <v>6.596858299088086</v>
      </c>
      <c r="AZ155" s="11">
        <f t="shared" si="27"/>
        <v>4.6219045245023525</v>
      </c>
      <c r="BA155" s="11">
        <f t="shared" si="28"/>
        <v>18.105255855588172</v>
      </c>
      <c r="BB155" s="11">
        <f t="shared" si="29"/>
        <v>6.3413829425642279</v>
      </c>
      <c r="BC155" s="11">
        <f t="shared" si="30"/>
        <v>2.5353568273129559E-3</v>
      </c>
    </row>
    <row r="156" spans="1:55" x14ac:dyDescent="0.25">
      <c r="A156" t="s">
        <v>468</v>
      </c>
      <c r="B156" t="s">
        <v>253</v>
      </c>
      <c r="C156">
        <v>678.50681472400004</v>
      </c>
      <c r="D156" t="s">
        <v>465</v>
      </c>
      <c r="E156" t="s">
        <v>469</v>
      </c>
      <c r="G156" t="s">
        <v>453</v>
      </c>
      <c r="H156" t="s">
        <v>350</v>
      </c>
      <c r="I156" t="s">
        <v>351</v>
      </c>
      <c r="J156" t="s">
        <v>470</v>
      </c>
      <c r="K156" t="s">
        <v>454</v>
      </c>
      <c r="N156" s="15">
        <v>29.838010890748919</v>
      </c>
      <c r="O156" s="15">
        <v>17.256908545332465</v>
      </c>
      <c r="P156" s="15">
        <v>16.53867025030366</v>
      </c>
      <c r="Q156" s="15">
        <v>30.493714936266358</v>
      </c>
      <c r="R156" s="15">
        <v>18.509102037862583</v>
      </c>
      <c r="S156" s="15">
        <v>22.174444085366861</v>
      </c>
      <c r="T156" s="15">
        <v>16.225530921521749</v>
      </c>
      <c r="U156" s="15">
        <v>24.75517011518906</v>
      </c>
      <c r="V156" s="15">
        <v>43.097116318153766</v>
      </c>
      <c r="W156" s="15">
        <v>30.70721466048845</v>
      </c>
      <c r="X156" s="15">
        <v>28.10895326073069</v>
      </c>
      <c r="Y156" s="15">
        <v>26.013041511727359</v>
      </c>
      <c r="Z156" s="15">
        <v>17.15788006535762</v>
      </c>
      <c r="AA156" s="15">
        <v>25.57559573999287</v>
      </c>
      <c r="AB156" s="15">
        <v>24.928614344058062</v>
      </c>
      <c r="AC156" s="15">
        <v>21.351011760591248</v>
      </c>
      <c r="AD156" s="11">
        <f t="shared" si="21"/>
        <v>21.973943972823957</v>
      </c>
      <c r="AE156" s="11">
        <f t="shared" si="22"/>
        <v>5.8437692192478554</v>
      </c>
      <c r="AF156" s="11">
        <f t="shared" si="23"/>
        <v>27.117428457637509</v>
      </c>
      <c r="AG156" s="11">
        <f t="shared" si="24"/>
        <v>7.6536835400469343</v>
      </c>
      <c r="AH156" s="11">
        <f t="shared" si="25"/>
        <v>9.5605173265573676E-2</v>
      </c>
      <c r="AI156" s="15">
        <v>48.661615142731378</v>
      </c>
      <c r="AJ156" s="15">
        <v>51.969253925031353</v>
      </c>
      <c r="AK156" s="15">
        <v>44.782158116529402</v>
      </c>
      <c r="AL156" s="15">
        <v>49.047001305482297</v>
      </c>
      <c r="AM156" s="15">
        <v>34.275655985421494</v>
      </c>
      <c r="AN156" s="15">
        <v>34.618265269154463</v>
      </c>
      <c r="AO156" s="15">
        <v>30.444359891786629</v>
      </c>
      <c r="AP156" s="15">
        <v>35.433108268980035</v>
      </c>
      <c r="AQ156" s="15">
        <v>103.9365672296361</v>
      </c>
      <c r="AR156" s="15">
        <v>128.75321179737196</v>
      </c>
      <c r="AS156" s="15">
        <v>80.204725800290873</v>
      </c>
      <c r="AT156" s="15">
        <v>89.949389534562698</v>
      </c>
      <c r="AU156" s="15">
        <v>64.502633502746903</v>
      </c>
      <c r="AV156" s="15">
        <v>82.583346629974841</v>
      </c>
      <c r="AW156" s="15">
        <v>78.759676453670323</v>
      </c>
      <c r="AX156" s="15">
        <v>88.24323412725407</v>
      </c>
      <c r="AY156" s="11">
        <f t="shared" si="26"/>
        <v>41.15392723813963</v>
      </c>
      <c r="AZ156" s="11">
        <f t="shared" si="27"/>
        <v>8.3345189404340765</v>
      </c>
      <c r="BA156" s="11">
        <f t="shared" si="28"/>
        <v>89.616598134438462</v>
      </c>
      <c r="BB156" s="11">
        <f t="shared" si="29"/>
        <v>19.366269860488618</v>
      </c>
      <c r="BC156" s="11">
        <f t="shared" si="30"/>
        <v>2.8001616711119833E-5</v>
      </c>
    </row>
    <row r="157" spans="1:55" x14ac:dyDescent="0.25">
      <c r="A157" t="s">
        <v>471</v>
      </c>
      <c r="B157" t="s">
        <v>253</v>
      </c>
      <c r="C157">
        <v>700.49149405900005</v>
      </c>
      <c r="D157" t="s">
        <v>465</v>
      </c>
      <c r="E157" t="s">
        <v>201</v>
      </c>
      <c r="G157" t="s">
        <v>453</v>
      </c>
      <c r="H157" t="s">
        <v>350</v>
      </c>
      <c r="I157" t="s">
        <v>351</v>
      </c>
      <c r="J157" t="s">
        <v>472</v>
      </c>
      <c r="K157" t="s">
        <v>454</v>
      </c>
      <c r="N157" s="15">
        <v>1.353256774998028</v>
      </c>
      <c r="O157" s="15">
        <v>1.1227051622330819</v>
      </c>
      <c r="P157" s="15">
        <v>0.98228260015353985</v>
      </c>
      <c r="Q157" s="15">
        <v>1.3780023158943191</v>
      </c>
      <c r="R157" s="15">
        <v>0.89382953047526126</v>
      </c>
      <c r="S157" s="15">
        <v>1.0099047426896171</v>
      </c>
      <c r="T157" s="15">
        <v>1.03780756318017</v>
      </c>
      <c r="U157" s="15">
        <v>1.1529286805110899</v>
      </c>
      <c r="V157" s="15">
        <v>1.7650798374112928</v>
      </c>
      <c r="W157" s="15">
        <v>1.5718857865865925</v>
      </c>
      <c r="X157" s="15">
        <v>1.7862294240155938</v>
      </c>
      <c r="Y157" s="15">
        <v>1.560960635181158</v>
      </c>
      <c r="Z157" s="15">
        <v>1.1078684492024751</v>
      </c>
      <c r="AA157" s="15">
        <v>1.31058823520967</v>
      </c>
      <c r="AB157" s="15">
        <v>1.3457025826845221</v>
      </c>
      <c r="AC157" s="15">
        <v>0.84311829853861975</v>
      </c>
      <c r="AD157" s="11">
        <f t="shared" si="21"/>
        <v>1.1163396712668883</v>
      </c>
      <c r="AE157" s="11">
        <f t="shared" si="22"/>
        <v>0.1735980891101542</v>
      </c>
      <c r="AF157" s="11">
        <f t="shared" si="23"/>
        <v>1.4114291561037406</v>
      </c>
      <c r="AG157" s="11">
        <f t="shared" si="24"/>
        <v>0.32585387743984584</v>
      </c>
      <c r="AH157" s="11">
        <f t="shared" si="25"/>
        <v>3.1775515197972219E-2</v>
      </c>
      <c r="AI157" s="15">
        <v>3.5010743894985854</v>
      </c>
      <c r="AJ157" s="15">
        <v>2.0112507139766644</v>
      </c>
      <c r="AK157" s="15">
        <v>2.3818456839600506</v>
      </c>
      <c r="AL157" s="15">
        <v>2.76690159677801</v>
      </c>
      <c r="AM157" s="15">
        <v>2.2500088287387001</v>
      </c>
      <c r="AN157" s="15">
        <v>1.6237921929239936</v>
      </c>
      <c r="AO157" s="15">
        <v>1.2969694005799348</v>
      </c>
      <c r="AP157" s="15">
        <v>1.9701880905139264</v>
      </c>
      <c r="AQ157" s="15">
        <v>6.3430749083205447</v>
      </c>
      <c r="AR157" s="15">
        <v>8.4739346783936167</v>
      </c>
      <c r="AS157" s="15">
        <v>3.8853975026501373</v>
      </c>
      <c r="AT157" s="15">
        <v>7.0891925667608184</v>
      </c>
      <c r="AU157" s="15">
        <v>4.7890955930255963</v>
      </c>
      <c r="AV157" s="15">
        <v>4.586713826104039</v>
      </c>
      <c r="AW157" s="15">
        <v>5.3597995238351297</v>
      </c>
      <c r="AX157" s="15">
        <v>7.0279129116646004</v>
      </c>
      <c r="AY157" s="11">
        <f t="shared" si="26"/>
        <v>2.225253862121233</v>
      </c>
      <c r="AZ157" s="11">
        <f t="shared" si="27"/>
        <v>0.68458101575126684</v>
      </c>
      <c r="BA157" s="11">
        <f t="shared" si="28"/>
        <v>5.9443901888443103</v>
      </c>
      <c r="BB157" s="11">
        <f t="shared" si="29"/>
        <v>1.5492545046843305</v>
      </c>
      <c r="BC157" s="11">
        <f t="shared" si="30"/>
        <v>2.8684739963578482E-4</v>
      </c>
    </row>
    <row r="158" spans="1:55" x14ac:dyDescent="0.25">
      <c r="A158" t="s">
        <v>473</v>
      </c>
      <c r="B158" t="s">
        <v>253</v>
      </c>
      <c r="C158">
        <v>702.50676537499999</v>
      </c>
      <c r="D158" t="s">
        <v>465</v>
      </c>
      <c r="E158" t="s">
        <v>202</v>
      </c>
      <c r="G158" t="s">
        <v>453</v>
      </c>
      <c r="H158" t="s">
        <v>350</v>
      </c>
      <c r="I158" t="s">
        <v>351</v>
      </c>
      <c r="J158" t="s">
        <v>474</v>
      </c>
      <c r="K158" t="s">
        <v>454</v>
      </c>
      <c r="N158" s="15">
        <v>6.9177166196862627</v>
      </c>
      <c r="O158" s="15">
        <v>2.1111208287441654</v>
      </c>
      <c r="P158" s="15">
        <v>2.0612821742701533</v>
      </c>
      <c r="Q158" s="15">
        <v>3.2931532108440886</v>
      </c>
      <c r="R158" s="15">
        <v>2.2015671037689639</v>
      </c>
      <c r="S158" s="15"/>
      <c r="T158" s="15">
        <v>1.169437771155966</v>
      </c>
      <c r="U158" s="15">
        <v>4.1869960263525545</v>
      </c>
      <c r="V158" s="15">
        <v>5.716232841169079</v>
      </c>
      <c r="W158" s="15">
        <v>7.2494471017289621</v>
      </c>
      <c r="X158" s="15">
        <v>6.6034281059222355</v>
      </c>
      <c r="Y158" s="15">
        <v>5.0373431223615164</v>
      </c>
      <c r="Z158" s="15">
        <v>5.1975237006758173</v>
      </c>
      <c r="AA158" s="15">
        <v>4.9980625318317662</v>
      </c>
      <c r="AB158" s="15">
        <v>4.761981516468877</v>
      </c>
      <c r="AC158" s="15">
        <v>5.1492482695586537</v>
      </c>
      <c r="AD158" s="11">
        <f t="shared" si="21"/>
        <v>3.1344676764031649</v>
      </c>
      <c r="AE158" s="11">
        <f t="shared" si="22"/>
        <v>1.9311732829500226</v>
      </c>
      <c r="AF158" s="11">
        <f t="shared" si="23"/>
        <v>5.5891583987146136</v>
      </c>
      <c r="AG158" s="11">
        <f t="shared" si="24"/>
        <v>0.8853138431626183</v>
      </c>
      <c r="AH158" s="11">
        <f t="shared" si="25"/>
        <v>2.2645836965841978E-2</v>
      </c>
      <c r="AI158" s="15">
        <v>17.04743799985447</v>
      </c>
      <c r="AJ158" s="15">
        <v>13.898862638173355</v>
      </c>
      <c r="AK158" s="15">
        <v>7.0373642110448955</v>
      </c>
      <c r="AL158" s="15">
        <v>6.4834807998399357</v>
      </c>
      <c r="AM158" s="15">
        <v>10.03704811666433</v>
      </c>
      <c r="AN158" s="15">
        <v>4.2575417819180261</v>
      </c>
      <c r="AO158" s="15">
        <v>3.0063225551866899</v>
      </c>
      <c r="AP158" s="15">
        <v>5.00096367905227</v>
      </c>
      <c r="AQ158" s="15">
        <v>23.78707635649987</v>
      </c>
      <c r="AR158" s="15">
        <v>28.045116793153138</v>
      </c>
      <c r="AS158" s="15">
        <v>14.180653807365406</v>
      </c>
      <c r="AT158" s="15">
        <v>22.022033132541704</v>
      </c>
      <c r="AU158" s="15">
        <v>15.59809191833857</v>
      </c>
      <c r="AV158" s="15">
        <v>19.125374079682842</v>
      </c>
      <c r="AW158" s="15">
        <v>24.545958635405391</v>
      </c>
      <c r="AX158" s="15">
        <v>24.543778993651301</v>
      </c>
      <c r="AY158" s="11">
        <f t="shared" si="26"/>
        <v>8.3461277227167479</v>
      </c>
      <c r="AZ158" s="11">
        <f t="shared" si="27"/>
        <v>4.9426333286346553</v>
      </c>
      <c r="BA158" s="11">
        <f t="shared" si="28"/>
        <v>21.481010464579779</v>
      </c>
      <c r="BB158" s="11">
        <f t="shared" si="29"/>
        <v>4.7947226404596348</v>
      </c>
      <c r="BC158" s="11">
        <f t="shared" si="30"/>
        <v>4.6878449896079556E-4</v>
      </c>
    </row>
    <row r="159" spans="1:55" x14ac:dyDescent="0.25">
      <c r="A159" t="s">
        <v>475</v>
      </c>
      <c r="B159" t="s">
        <v>253</v>
      </c>
      <c r="C159">
        <v>704.52255336400003</v>
      </c>
      <c r="D159" t="s">
        <v>465</v>
      </c>
      <c r="E159" t="s">
        <v>476</v>
      </c>
      <c r="G159" t="s">
        <v>453</v>
      </c>
      <c r="H159" t="s">
        <v>350</v>
      </c>
      <c r="I159" t="s">
        <v>351</v>
      </c>
      <c r="J159" t="s">
        <v>477</v>
      </c>
      <c r="K159" t="s">
        <v>454</v>
      </c>
      <c r="N159" s="15">
        <v>19.372752412379487</v>
      </c>
      <c r="O159" s="15">
        <v>3.3679355243058287</v>
      </c>
      <c r="P159" s="15">
        <v>14.872801752653331</v>
      </c>
      <c r="Q159" s="15">
        <v>27.32978922443554</v>
      </c>
      <c r="R159" s="15">
        <v>5.7171017251958158</v>
      </c>
      <c r="S159" s="15"/>
      <c r="T159" s="15">
        <v>17.59602566471991</v>
      </c>
      <c r="U159" s="15">
        <v>20.081205523223389</v>
      </c>
      <c r="V159" s="15">
        <v>33.019084555847101</v>
      </c>
      <c r="W159" s="15">
        <v>15.806933521781724</v>
      </c>
      <c r="X159" s="15">
        <v>22.20498308068175</v>
      </c>
      <c r="Y159" s="15">
        <v>27.483198832322003</v>
      </c>
      <c r="Z159" s="15">
        <v>29.240232957913111</v>
      </c>
      <c r="AA159" s="15">
        <v>14.82793997138725</v>
      </c>
      <c r="AB159" s="15">
        <v>27.300391091438506</v>
      </c>
      <c r="AC159" s="15"/>
      <c r="AD159" s="11">
        <f t="shared" si="21"/>
        <v>15.476801689559043</v>
      </c>
      <c r="AE159" s="11">
        <f t="shared" si="22"/>
        <v>8.4024261335950872</v>
      </c>
      <c r="AF159" s="11">
        <f t="shared" si="23"/>
        <v>24.268966287338777</v>
      </c>
      <c r="AG159" s="11">
        <f t="shared" si="24"/>
        <v>6.901665165260229</v>
      </c>
      <c r="AH159" s="11">
        <f t="shared" si="25"/>
        <v>1.6758165171932758E-2</v>
      </c>
      <c r="AI159" s="15">
        <v>132.61047699909656</v>
      </c>
      <c r="AJ159" s="15">
        <v>46.748679798358182</v>
      </c>
      <c r="AK159" s="15">
        <v>28.41119480440727</v>
      </c>
      <c r="AL159" s="15">
        <v>94.177596417129692</v>
      </c>
      <c r="AM159" s="15">
        <v>46.422625056253722</v>
      </c>
      <c r="AN159" s="15">
        <v>42.996537924348161</v>
      </c>
      <c r="AO159" s="15">
        <v>14.172797879643698</v>
      </c>
      <c r="AP159" s="15">
        <v>92.657353435682126</v>
      </c>
      <c r="AQ159" s="15">
        <v>296.19494017013619</v>
      </c>
      <c r="AR159" s="15">
        <v>271.65833283370006</v>
      </c>
      <c r="AS159" s="15">
        <v>190.47309521121167</v>
      </c>
      <c r="AT159" s="15">
        <v>269.77760460286447</v>
      </c>
      <c r="AU159" s="15">
        <v>203.8452997924154</v>
      </c>
      <c r="AV159" s="15">
        <v>239.08566138965068</v>
      </c>
      <c r="AW159" s="15">
        <v>268.48514205987453</v>
      </c>
      <c r="AX159" s="15">
        <v>383.45476946986514</v>
      </c>
      <c r="AY159" s="11">
        <f t="shared" si="26"/>
        <v>62.27465778936493</v>
      </c>
      <c r="AZ159" s="11">
        <f t="shared" si="27"/>
        <v>40.022395594242994</v>
      </c>
      <c r="BA159" s="11">
        <f t="shared" si="28"/>
        <v>265.37185569121476</v>
      </c>
      <c r="BB159" s="11">
        <f t="shared" si="29"/>
        <v>59.819449114658099</v>
      </c>
      <c r="BC159" s="11">
        <f t="shared" si="30"/>
        <v>7.6131488709857681E-6</v>
      </c>
    </row>
    <row r="160" spans="1:55" x14ac:dyDescent="0.25">
      <c r="A160" t="s">
        <v>478</v>
      </c>
      <c r="B160" t="s">
        <v>253</v>
      </c>
      <c r="C160">
        <v>706.53809342299996</v>
      </c>
      <c r="E160" t="s">
        <v>479</v>
      </c>
      <c r="G160" t="s">
        <v>453</v>
      </c>
      <c r="H160" t="s">
        <v>350</v>
      </c>
      <c r="I160" t="s">
        <v>351</v>
      </c>
      <c r="J160" t="s">
        <v>480</v>
      </c>
      <c r="K160" t="s">
        <v>454</v>
      </c>
      <c r="N160" s="15">
        <v>59.134178171754165</v>
      </c>
      <c r="O160" s="15">
        <v>43.094088760434047</v>
      </c>
      <c r="P160" s="15">
        <v>37.997777029766958</v>
      </c>
      <c r="Q160" s="15">
        <v>67.025899935962741</v>
      </c>
      <c r="R160" s="15">
        <v>47.429309303968992</v>
      </c>
      <c r="S160" s="15">
        <v>48.936252424318198</v>
      </c>
      <c r="T160" s="15">
        <v>42.293007258831501</v>
      </c>
      <c r="U160" s="15">
        <v>77.320752232757371</v>
      </c>
      <c r="V160" s="15">
        <v>71.631884151927409</v>
      </c>
      <c r="W160" s="15">
        <v>80.162670671338958</v>
      </c>
      <c r="X160" s="15">
        <v>70.538436179794743</v>
      </c>
      <c r="Y160" s="15">
        <v>74.6726152082868</v>
      </c>
      <c r="Z160" s="15">
        <v>68.118188212553463</v>
      </c>
      <c r="AA160" s="15">
        <v>58.459406838449119</v>
      </c>
      <c r="AB160" s="15">
        <v>69.076223771071412</v>
      </c>
      <c r="AC160" s="15">
        <v>80.135439116858407</v>
      </c>
      <c r="AD160" s="11">
        <f t="shared" si="21"/>
        <v>52.903908139724237</v>
      </c>
      <c r="AE160" s="11">
        <f t="shared" si="22"/>
        <v>13.686068177648206</v>
      </c>
      <c r="AF160" s="11">
        <f t="shared" si="23"/>
        <v>71.59935801878504</v>
      </c>
      <c r="AG160" s="11">
        <f t="shared" si="24"/>
        <v>7.0499198944010146</v>
      </c>
      <c r="AH160" s="11">
        <f t="shared" si="25"/>
        <v>3.9026648805758814E-3</v>
      </c>
      <c r="AI160" s="15">
        <v>141.1369785164778</v>
      </c>
      <c r="AJ160" s="15">
        <v>157.34452237355936</v>
      </c>
      <c r="AK160" s="15">
        <v>133.21126636413484</v>
      </c>
      <c r="AL160" s="15">
        <v>206.61669183025907</v>
      </c>
      <c r="AM160" s="15">
        <v>160.59164078841275</v>
      </c>
      <c r="AN160" s="15">
        <v>121.8358908931155</v>
      </c>
      <c r="AO160" s="15">
        <v>104.08071644259033</v>
      </c>
      <c r="AP160" s="15">
        <v>148.9507251549457</v>
      </c>
      <c r="AQ160" s="15">
        <v>432.03840178574387</v>
      </c>
      <c r="AR160" s="15">
        <v>344.19116783693011</v>
      </c>
      <c r="AS160" s="15">
        <v>301.0336176882717</v>
      </c>
      <c r="AT160" s="15">
        <v>399.91769488354817</v>
      </c>
      <c r="AU160" s="15">
        <v>272.92656371352768</v>
      </c>
      <c r="AV160" s="15">
        <v>320.25936755418047</v>
      </c>
      <c r="AW160" s="15">
        <v>387.71720657177383</v>
      </c>
      <c r="AX160" s="15">
        <v>427.00367991864164</v>
      </c>
      <c r="AY160" s="11">
        <f t="shared" si="26"/>
        <v>146.72105404543694</v>
      </c>
      <c r="AZ160" s="11">
        <f t="shared" si="27"/>
        <v>30.586822824612259</v>
      </c>
      <c r="BA160" s="11">
        <f t="shared" si="28"/>
        <v>360.63596249407715</v>
      </c>
      <c r="BB160" s="11">
        <f t="shared" si="29"/>
        <v>59.672330707327646</v>
      </c>
      <c r="BC160" s="11">
        <f t="shared" si="30"/>
        <v>3.1192711880808563E-5</v>
      </c>
    </row>
    <row r="161" spans="1:55" x14ac:dyDescent="0.25">
      <c r="A161" t="s">
        <v>481</v>
      </c>
      <c r="B161" t="s">
        <v>253</v>
      </c>
      <c r="C161">
        <v>726.50629793500002</v>
      </c>
      <c r="D161" t="s">
        <v>465</v>
      </c>
      <c r="E161" t="s">
        <v>223</v>
      </c>
      <c r="G161" t="s">
        <v>453</v>
      </c>
      <c r="H161" t="s">
        <v>350</v>
      </c>
      <c r="I161" t="s">
        <v>351</v>
      </c>
      <c r="J161" t="s">
        <v>482</v>
      </c>
      <c r="K161" t="s">
        <v>454</v>
      </c>
      <c r="N161" s="15">
        <v>5.8295418005150026</v>
      </c>
      <c r="O161" s="15">
        <v>3.7349674087033158</v>
      </c>
      <c r="P161" s="15">
        <v>3.6657301618746279</v>
      </c>
      <c r="Q161" s="15">
        <v>5.8867369483548124</v>
      </c>
      <c r="R161" s="15">
        <v>4.1388894821951929</v>
      </c>
      <c r="S161" s="15">
        <v>2.2897278745171081</v>
      </c>
      <c r="T161" s="15">
        <v>3.4392536361635759</v>
      </c>
      <c r="U161" s="15">
        <v>4.5886794545819614</v>
      </c>
      <c r="V161" s="15">
        <v>5.3786777362644642</v>
      </c>
      <c r="W161" s="15">
        <v>5.7635865802530706</v>
      </c>
      <c r="X161" s="15">
        <v>5.4030480901349476</v>
      </c>
      <c r="Y161" s="15">
        <v>5.1563867618247032</v>
      </c>
      <c r="Z161" s="15">
        <v>3.7098086724947548</v>
      </c>
      <c r="AA161" s="15">
        <v>4.2239541846131683</v>
      </c>
      <c r="AB161" s="15">
        <v>5.4094529343812781</v>
      </c>
      <c r="AC161" s="15">
        <v>4.3593404111819689</v>
      </c>
      <c r="AD161" s="11">
        <f t="shared" si="21"/>
        <v>4.1966908458632002</v>
      </c>
      <c r="AE161" s="11">
        <f t="shared" si="22"/>
        <v>1.2180066160240499</v>
      </c>
      <c r="AF161" s="11">
        <f t="shared" si="23"/>
        <v>4.925531921393544</v>
      </c>
      <c r="AG161" s="11">
        <f t="shared" si="24"/>
        <v>0.72839737008594341</v>
      </c>
      <c r="AH161" s="11">
        <f t="shared" si="25"/>
        <v>0.15149300132546695</v>
      </c>
      <c r="AI161" s="15">
        <v>7.6514046318428779</v>
      </c>
      <c r="AJ161" s="15">
        <v>9.0203396060121186</v>
      </c>
      <c r="AK161" s="15">
        <v>6.0966148783458314</v>
      </c>
      <c r="AL161" s="15">
        <v>9.1784310452771685</v>
      </c>
      <c r="AM161" s="15">
        <v>7.498414335384064</v>
      </c>
      <c r="AN161" s="15">
        <v>7.0830159111775863</v>
      </c>
      <c r="AO161" s="15">
        <v>6.362237614581721</v>
      </c>
      <c r="AP161" s="15">
        <v>8.4000443855959741</v>
      </c>
      <c r="AQ161" s="15">
        <v>16.923330178170019</v>
      </c>
      <c r="AR161" s="15">
        <v>21.885615084431855</v>
      </c>
      <c r="AS161" s="15">
        <v>9.458667934088993</v>
      </c>
      <c r="AT161" s="15">
        <v>20.144033900299409</v>
      </c>
      <c r="AU161" s="15">
        <v>14.482135979813044</v>
      </c>
      <c r="AV161" s="15">
        <v>15.367456036287335</v>
      </c>
      <c r="AW161" s="15">
        <v>12.787736597157755</v>
      </c>
      <c r="AX161" s="15">
        <v>19.882300234221919</v>
      </c>
      <c r="AY161" s="11">
        <f t="shared" si="26"/>
        <v>7.6613128010271678</v>
      </c>
      <c r="AZ161" s="11">
        <f t="shared" si="27"/>
        <v>1.1458785326900947</v>
      </c>
      <c r="BA161" s="11">
        <f t="shared" si="28"/>
        <v>16.366409493058793</v>
      </c>
      <c r="BB161" s="11">
        <f t="shared" si="29"/>
        <v>4.1828888291332627</v>
      </c>
      <c r="BC161" s="11">
        <f t="shared" si="30"/>
        <v>9.5740680483985459E-5</v>
      </c>
    </row>
    <row r="162" spans="1:55" x14ac:dyDescent="0.25">
      <c r="A162" t="s">
        <v>483</v>
      </c>
      <c r="B162" t="s">
        <v>253</v>
      </c>
      <c r="C162">
        <v>728.52249102200005</v>
      </c>
      <c r="D162" t="s">
        <v>465</v>
      </c>
      <c r="E162" t="s">
        <v>224</v>
      </c>
      <c r="G162" t="s">
        <v>453</v>
      </c>
      <c r="H162" t="s">
        <v>350</v>
      </c>
      <c r="I162" t="s">
        <v>351</v>
      </c>
      <c r="J162" t="s">
        <v>484</v>
      </c>
      <c r="K162" t="s">
        <v>454</v>
      </c>
      <c r="N162" s="15">
        <v>15.777651485326775</v>
      </c>
      <c r="O162" s="15">
        <v>12.884897776577336</v>
      </c>
      <c r="P162" s="15">
        <v>12.433330587224409</v>
      </c>
      <c r="Q162" s="15">
        <v>18.636111321333857</v>
      </c>
      <c r="R162" s="15">
        <v>12.413053365923306</v>
      </c>
      <c r="S162" s="15">
        <v>10.973763887353551</v>
      </c>
      <c r="T162" s="15">
        <v>13.02929464260748</v>
      </c>
      <c r="U162" s="15">
        <v>21.316001156457634</v>
      </c>
      <c r="V162" s="15">
        <v>23.816742249217064</v>
      </c>
      <c r="W162" s="15">
        <v>18.528322353383707</v>
      </c>
      <c r="X162" s="15">
        <v>20.085855602698995</v>
      </c>
      <c r="Y162" s="15">
        <v>22.466134093509325</v>
      </c>
      <c r="Z162" s="15">
        <v>16.285460176165351</v>
      </c>
      <c r="AA162" s="15">
        <v>15.245375976043199</v>
      </c>
      <c r="AB162" s="15">
        <v>16.787873565396989</v>
      </c>
      <c r="AC162" s="15">
        <v>16.50328748800348</v>
      </c>
      <c r="AD162" s="11">
        <f t="shared" si="21"/>
        <v>14.683013027850544</v>
      </c>
      <c r="AE162" s="11">
        <f t="shared" si="22"/>
        <v>3.6008346468172641</v>
      </c>
      <c r="AF162" s="11">
        <f t="shared" si="23"/>
        <v>18.714881438052263</v>
      </c>
      <c r="AG162" s="11">
        <f t="shared" si="24"/>
        <v>3.1295667804611433</v>
      </c>
      <c r="AH162" s="11">
        <f t="shared" si="25"/>
        <v>2.3845218001648242E-2</v>
      </c>
      <c r="AI162" s="15">
        <v>78.241279017168068</v>
      </c>
      <c r="AJ162" s="15">
        <v>47.37671789350307</v>
      </c>
      <c r="AK162" s="15">
        <v>43.438260653967532</v>
      </c>
      <c r="AL162" s="15">
        <v>54.864420352799399</v>
      </c>
      <c r="AM162" s="15">
        <v>57.76101219810954</v>
      </c>
      <c r="AN162" s="15">
        <v>41.89422387190362</v>
      </c>
      <c r="AO162" s="15">
        <v>30.376772993920881</v>
      </c>
      <c r="AP162" s="15">
        <v>58.981826751802799</v>
      </c>
      <c r="AQ162" s="15">
        <v>95.283632758053685</v>
      </c>
      <c r="AR162" s="15">
        <v>161.62770654705224</v>
      </c>
      <c r="AS162" s="15">
        <v>99.543886469912735</v>
      </c>
      <c r="AT162" s="15">
        <v>113.38966389560709</v>
      </c>
      <c r="AU162" s="15">
        <v>100.31022708217938</v>
      </c>
      <c r="AV162" s="15">
        <v>106.5444574841585</v>
      </c>
      <c r="AW162" s="15">
        <v>122.84455511423678</v>
      </c>
      <c r="AX162" s="15">
        <v>141.24116841755693</v>
      </c>
      <c r="AY162" s="11">
        <f t="shared" si="26"/>
        <v>51.616814216646873</v>
      </c>
      <c r="AZ162" s="11">
        <f t="shared" si="27"/>
        <v>14.352396113392759</v>
      </c>
      <c r="BA162" s="11">
        <f t="shared" si="28"/>
        <v>117.59816222109467</v>
      </c>
      <c r="BB162" s="11">
        <f t="shared" si="29"/>
        <v>23.261804376450034</v>
      </c>
      <c r="BC162" s="11">
        <f t="shared" si="30"/>
        <v>4.5660674033766799E-4</v>
      </c>
    </row>
    <row r="163" spans="1:55" x14ac:dyDescent="0.25">
      <c r="A163" t="s">
        <v>485</v>
      </c>
      <c r="B163" t="s">
        <v>253</v>
      </c>
      <c r="C163">
        <v>730.53835584800004</v>
      </c>
      <c r="D163" t="s">
        <v>465</v>
      </c>
      <c r="E163" t="s">
        <v>225</v>
      </c>
      <c r="G163" t="s">
        <v>453</v>
      </c>
      <c r="H163" t="s">
        <v>350</v>
      </c>
      <c r="I163" t="s">
        <v>351</v>
      </c>
      <c r="J163" t="s">
        <v>486</v>
      </c>
      <c r="K163" t="s">
        <v>454</v>
      </c>
      <c r="N163" s="15">
        <v>63.462849977012553</v>
      </c>
      <c r="O163" s="15">
        <v>52.144958886121351</v>
      </c>
      <c r="P163" s="15">
        <v>52.067754592585665</v>
      </c>
      <c r="Q163" s="15">
        <v>86.355767270281291</v>
      </c>
      <c r="R163" s="15">
        <v>71.425630468688809</v>
      </c>
      <c r="S163" s="15">
        <v>61.883277839958403</v>
      </c>
      <c r="T163" s="15">
        <v>58.799856896697349</v>
      </c>
      <c r="U163" s="15">
        <v>89.176579983640892</v>
      </c>
      <c r="V163" s="15">
        <v>91.322279391161842</v>
      </c>
      <c r="W163" s="15">
        <v>86.43137018867948</v>
      </c>
      <c r="X163" s="15">
        <v>75.724068871061334</v>
      </c>
      <c r="Y163" s="15">
        <v>79.198891683847393</v>
      </c>
      <c r="Z163" s="15">
        <v>71.587603464466611</v>
      </c>
      <c r="AA163" s="15">
        <v>95.893594821267158</v>
      </c>
      <c r="AB163" s="15">
        <v>87.705238721809309</v>
      </c>
      <c r="AC163" s="15">
        <v>74.596314124420601</v>
      </c>
      <c r="AD163" s="11">
        <f t="shared" si="21"/>
        <v>66.914584489373283</v>
      </c>
      <c r="AE163" s="11">
        <f t="shared" si="22"/>
        <v>14.320580032282045</v>
      </c>
      <c r="AF163" s="11">
        <f t="shared" si="23"/>
        <v>82.807420158339212</v>
      </c>
      <c r="AG163" s="11">
        <f t="shared" si="24"/>
        <v>8.7617213550198318</v>
      </c>
      <c r="AH163" s="11">
        <f t="shared" si="25"/>
        <v>5.7538603847408609E-2</v>
      </c>
      <c r="AI163" s="15">
        <v>297.49105698980844</v>
      </c>
      <c r="AJ163" s="15">
        <v>212.27696962440359</v>
      </c>
      <c r="AK163" s="15">
        <v>182.84511333396051</v>
      </c>
      <c r="AL163" s="15">
        <v>234.57211759329527</v>
      </c>
      <c r="AM163" s="15">
        <v>180.5105359731667</v>
      </c>
      <c r="AN163" s="15">
        <v>206.66425317043885</v>
      </c>
      <c r="AO163" s="15">
        <v>119.10295540700685</v>
      </c>
      <c r="AP163" s="15">
        <v>229.36856636513033</v>
      </c>
      <c r="AQ163" s="15">
        <v>431.76017760729832</v>
      </c>
      <c r="AR163" s="15">
        <v>456.42160852481845</v>
      </c>
      <c r="AS163" s="15">
        <v>392.40778188173817</v>
      </c>
      <c r="AT163" s="15">
        <v>622.19428689941174</v>
      </c>
      <c r="AU163" s="15">
        <v>409.79855404087095</v>
      </c>
      <c r="AV163" s="15">
        <v>480.66485890000553</v>
      </c>
      <c r="AW163" s="15">
        <v>538.06044252024014</v>
      </c>
      <c r="AX163" s="15">
        <v>453.99709464203499</v>
      </c>
      <c r="AY163" s="11">
        <f t="shared" si="26"/>
        <v>207.85394605715132</v>
      </c>
      <c r="AZ163" s="11">
        <f t="shared" si="27"/>
        <v>51.384227528362175</v>
      </c>
      <c r="BA163" s="11">
        <f t="shared" si="28"/>
        <v>473.16310062705224</v>
      </c>
      <c r="BB163" s="11">
        <f t="shared" si="29"/>
        <v>75.001465215469054</v>
      </c>
      <c r="BC163" s="11">
        <f t="shared" si="30"/>
        <v>9.4656219467788272E-5</v>
      </c>
    </row>
    <row r="164" spans="1:55" x14ac:dyDescent="0.25">
      <c r="A164" t="s">
        <v>487</v>
      </c>
      <c r="B164" t="s">
        <v>253</v>
      </c>
      <c r="C164">
        <v>732.553793907</v>
      </c>
      <c r="D164" t="s">
        <v>465</v>
      </c>
      <c r="E164" t="s">
        <v>488</v>
      </c>
      <c r="G164" t="s">
        <v>453</v>
      </c>
      <c r="H164" t="s">
        <v>350</v>
      </c>
      <c r="I164" t="s">
        <v>351</v>
      </c>
      <c r="J164" t="s">
        <v>489</v>
      </c>
      <c r="K164" t="s">
        <v>454</v>
      </c>
      <c r="N164" s="15">
        <v>275.11061687273843</v>
      </c>
      <c r="O164" s="15">
        <v>204.12037028642391</v>
      </c>
      <c r="P164" s="15">
        <v>223.70317466990099</v>
      </c>
      <c r="Q164" s="15">
        <v>429.72985501822507</v>
      </c>
      <c r="R164" s="15">
        <v>295.46543732817156</v>
      </c>
      <c r="S164" s="15">
        <v>317.44027424967931</v>
      </c>
      <c r="T164" s="15">
        <v>274.71701025264008</v>
      </c>
      <c r="U164" s="15">
        <v>381.91802377394487</v>
      </c>
      <c r="V164" s="15">
        <v>485.25841887601172</v>
      </c>
      <c r="W164" s="15">
        <v>387.47707606487035</v>
      </c>
      <c r="X164" s="15">
        <v>371.5667480888302</v>
      </c>
      <c r="Y164" s="15">
        <v>460.55892263640914</v>
      </c>
      <c r="Z164" s="15">
        <v>333.61280165487705</v>
      </c>
      <c r="AA164" s="15">
        <v>384.90510595201317</v>
      </c>
      <c r="AB164" s="15">
        <v>377.86910908733211</v>
      </c>
      <c r="AC164" s="15">
        <v>457.94852209913739</v>
      </c>
      <c r="AD164" s="11">
        <f t="shared" si="21"/>
        <v>300.2755953064655</v>
      </c>
      <c r="AE164" s="11">
        <f t="shared" si="22"/>
        <v>75.722553365095607</v>
      </c>
      <c r="AF164" s="11">
        <f t="shared" si="23"/>
        <v>407.39958805743515</v>
      </c>
      <c r="AG164" s="11">
        <f t="shared" si="24"/>
        <v>53.380770731721924</v>
      </c>
      <c r="AH164" s="11">
        <f t="shared" si="25"/>
        <v>2.6772113260943539E-3</v>
      </c>
      <c r="AI164" s="15">
        <v>1578.6280642719012</v>
      </c>
      <c r="AJ164" s="15">
        <v>1217.7966530467045</v>
      </c>
      <c r="AK164" s="15">
        <v>1053.5631561632536</v>
      </c>
      <c r="AL164" s="15">
        <v>1537.5598679277032</v>
      </c>
      <c r="AM164" s="15">
        <v>1194.8566054153775</v>
      </c>
      <c r="AN164" s="15">
        <v>819.08881750864884</v>
      </c>
      <c r="AO164" s="15">
        <v>888.27883320692786</v>
      </c>
      <c r="AP164" s="15">
        <v>1293.715581409755</v>
      </c>
      <c r="AQ164" s="15">
        <v>3827.3129113937789</v>
      </c>
      <c r="AR164" s="15">
        <v>2991.7730168801518</v>
      </c>
      <c r="AS164" s="15">
        <v>2021.2546431673918</v>
      </c>
      <c r="AT164" s="15">
        <v>3404.9660197801823</v>
      </c>
      <c r="AU164" s="15">
        <v>2103.1353171105061</v>
      </c>
      <c r="AV164" s="15">
        <v>2703.2117074864263</v>
      </c>
      <c r="AW164" s="15">
        <v>3451.3122007568741</v>
      </c>
      <c r="AX164" s="15">
        <v>4088.1264657600759</v>
      </c>
      <c r="AY164" s="11">
        <f t="shared" si="26"/>
        <v>1197.9359473687841</v>
      </c>
      <c r="AZ164" s="11">
        <f t="shared" si="27"/>
        <v>275.18947824484383</v>
      </c>
      <c r="BA164" s="11">
        <f t="shared" si="28"/>
        <v>3073.8865352919238</v>
      </c>
      <c r="BB164" s="11">
        <f t="shared" si="29"/>
        <v>759.97481016108554</v>
      </c>
      <c r="BC164" s="11">
        <f t="shared" si="30"/>
        <v>1.0576575780869075E-4</v>
      </c>
    </row>
    <row r="165" spans="1:55" x14ac:dyDescent="0.25">
      <c r="A165" t="s">
        <v>490</v>
      </c>
      <c r="B165" t="s">
        <v>253</v>
      </c>
      <c r="C165">
        <v>756.55378772200004</v>
      </c>
      <c r="D165" t="s">
        <v>465</v>
      </c>
      <c r="E165" t="s">
        <v>491</v>
      </c>
      <c r="G165" t="s">
        <v>453</v>
      </c>
      <c r="H165" t="s">
        <v>350</v>
      </c>
      <c r="I165" t="s">
        <v>351</v>
      </c>
      <c r="J165" t="s">
        <v>492</v>
      </c>
      <c r="K165" t="s">
        <v>454</v>
      </c>
      <c r="N165" s="15">
        <v>162.36995231119616</v>
      </c>
      <c r="O165" s="15">
        <v>120.30511604366731</v>
      </c>
      <c r="P165" s="15">
        <v>105.01654865376855</v>
      </c>
      <c r="Q165" s="15">
        <v>230.91943455401179</v>
      </c>
      <c r="R165" s="15">
        <v>167.72673819764407</v>
      </c>
      <c r="S165" s="15">
        <v>152.72416595143449</v>
      </c>
      <c r="T165" s="15">
        <v>147.26617387440541</v>
      </c>
      <c r="U165" s="15">
        <v>232.23029792352975</v>
      </c>
      <c r="V165" s="15">
        <v>221.41770267220815</v>
      </c>
      <c r="W165" s="15">
        <v>236.27742028293989</v>
      </c>
      <c r="X165" s="15">
        <v>228.54368108294489</v>
      </c>
      <c r="Y165" s="15">
        <v>297.84855912365225</v>
      </c>
      <c r="Z165" s="15">
        <v>213.22792057749393</v>
      </c>
      <c r="AA165" s="15">
        <v>174.45742719350099</v>
      </c>
      <c r="AB165" s="15">
        <v>216.58551597623108</v>
      </c>
      <c r="AC165" s="15">
        <v>186.62246316467551</v>
      </c>
      <c r="AD165" s="11">
        <f t="shared" si="21"/>
        <v>164.8198034387072</v>
      </c>
      <c r="AE165" s="11">
        <f t="shared" si="22"/>
        <v>46.198653465785156</v>
      </c>
      <c r="AF165" s="11">
        <f t="shared" si="23"/>
        <v>221.87258625920583</v>
      </c>
      <c r="AG165" s="11">
        <f t="shared" si="24"/>
        <v>37.067525189090077</v>
      </c>
      <c r="AH165" s="11">
        <f t="shared" si="25"/>
        <v>1.954448592278504E-2</v>
      </c>
      <c r="AI165" s="15">
        <v>801.63327410276906</v>
      </c>
      <c r="AJ165" s="15">
        <v>657.65640110107029</v>
      </c>
      <c r="AK165" s="15">
        <v>466.51291473845049</v>
      </c>
      <c r="AL165" s="15">
        <v>720.45125851416094</v>
      </c>
      <c r="AM165" s="15">
        <v>755.54838326069489</v>
      </c>
      <c r="AN165" s="15">
        <v>616.99308389682642</v>
      </c>
      <c r="AO165" s="15">
        <v>412.4795705854541</v>
      </c>
      <c r="AP165" s="15">
        <v>749.46671294526254</v>
      </c>
      <c r="AQ165" s="15">
        <v>1069.640256573718</v>
      </c>
      <c r="AR165" s="15">
        <v>1363.9082193687359</v>
      </c>
      <c r="AS165" s="15">
        <v>905.95018123499767</v>
      </c>
      <c r="AT165" s="15">
        <v>1384.1204339587521</v>
      </c>
      <c r="AU165" s="15">
        <v>1158.9625013458067</v>
      </c>
      <c r="AV165" s="15">
        <v>1164.7947006018039</v>
      </c>
      <c r="AW165" s="15">
        <v>1126.400527755987</v>
      </c>
      <c r="AX165" s="15">
        <v>1568.6640960355796</v>
      </c>
      <c r="AY165" s="11">
        <f t="shared" si="26"/>
        <v>647.59269989308609</v>
      </c>
      <c r="AZ165" s="11">
        <f t="shared" si="27"/>
        <v>141.50986786364837</v>
      </c>
      <c r="BA165" s="11">
        <f t="shared" si="28"/>
        <v>1217.8051146094226</v>
      </c>
      <c r="BB165" s="11">
        <f t="shared" si="29"/>
        <v>209.06000771189599</v>
      </c>
      <c r="BC165" s="11">
        <f t="shared" si="30"/>
        <v>5.7620123441273039E-5</v>
      </c>
    </row>
    <row r="166" spans="1:55" x14ac:dyDescent="0.25">
      <c r="A166" t="s">
        <v>493</v>
      </c>
      <c r="B166" t="s">
        <v>253</v>
      </c>
      <c r="C166">
        <v>758.56941938099999</v>
      </c>
      <c r="E166" t="s">
        <v>494</v>
      </c>
      <c r="G166" t="s">
        <v>453</v>
      </c>
      <c r="H166" t="s">
        <v>350</v>
      </c>
      <c r="I166" t="s">
        <v>351</v>
      </c>
      <c r="J166" t="s">
        <v>495</v>
      </c>
      <c r="K166" t="s">
        <v>454</v>
      </c>
      <c r="N166" s="15">
        <v>1174.464514253154</v>
      </c>
      <c r="O166" s="15">
        <v>737.3297847630563</v>
      </c>
      <c r="P166" s="15">
        <v>892.23410296258157</v>
      </c>
      <c r="Q166" s="15">
        <v>1000.0899026114187</v>
      </c>
      <c r="R166" s="15">
        <v>1135.8333195410764</v>
      </c>
      <c r="S166" s="15">
        <v>896.91982935032604</v>
      </c>
      <c r="T166" s="15">
        <v>1049.951551126223</v>
      </c>
      <c r="U166" s="15">
        <v>1489.1173903477988</v>
      </c>
      <c r="V166" s="15">
        <v>1449.9628839512761</v>
      </c>
      <c r="W166" s="15">
        <v>1256.5294878132709</v>
      </c>
      <c r="X166" s="15">
        <v>1323.2959995329309</v>
      </c>
      <c r="Y166" s="15">
        <v>1509.6653470324741</v>
      </c>
      <c r="Z166" s="15">
        <v>1119.5231544000692</v>
      </c>
      <c r="AA166" s="15">
        <v>1448.5960601186521</v>
      </c>
      <c r="AB166" s="15">
        <v>1482.3945171098453</v>
      </c>
      <c r="AC166" s="15">
        <v>1406.9735658612999</v>
      </c>
      <c r="AD166" s="11">
        <f t="shared" si="21"/>
        <v>1046.9925493694543</v>
      </c>
      <c r="AE166" s="11">
        <f t="shared" si="22"/>
        <v>228.09390267491622</v>
      </c>
      <c r="AF166" s="11">
        <f t="shared" si="23"/>
        <v>1374.6176269774774</v>
      </c>
      <c r="AG166" s="11">
        <f t="shared" si="24"/>
        <v>132.93514843849337</v>
      </c>
      <c r="AH166" s="11">
        <f t="shared" si="25"/>
        <v>7.2991896013931638E-3</v>
      </c>
      <c r="AI166" s="15">
        <v>3490.8777363847466</v>
      </c>
      <c r="AJ166" s="15">
        <v>3742.4439891953298</v>
      </c>
      <c r="AK166" s="15">
        <v>2690.5899625632524</v>
      </c>
      <c r="AL166" s="15">
        <v>2946.3916535123562</v>
      </c>
      <c r="AM166" s="15">
        <v>3002.9125373681495</v>
      </c>
      <c r="AN166" s="15">
        <v>2528.8159352843986</v>
      </c>
      <c r="AO166" s="15">
        <v>2084.9461421260303</v>
      </c>
      <c r="AP166" s="15">
        <v>2059.4837704362467</v>
      </c>
      <c r="AQ166" s="15">
        <v>6912.928440968868</v>
      </c>
      <c r="AR166" s="15">
        <v>5775.4559705701158</v>
      </c>
      <c r="AS166" s="15">
        <v>3375.8638271084646</v>
      </c>
      <c r="AT166" s="15">
        <v>4991.4513472035123</v>
      </c>
      <c r="AU166" s="15">
        <v>4253.0492004616317</v>
      </c>
      <c r="AV166" s="15">
        <v>3940.0800338436802</v>
      </c>
      <c r="AW166" s="15">
        <v>5266.2837119269543</v>
      </c>
      <c r="AX166" s="15">
        <v>4269.3621935513565</v>
      </c>
      <c r="AY166" s="11">
        <f t="shared" si="26"/>
        <v>2818.3077158588139</v>
      </c>
      <c r="AZ166" s="11">
        <f t="shared" si="27"/>
        <v>605.99540461687343</v>
      </c>
      <c r="BA166" s="11">
        <f t="shared" si="28"/>
        <v>4848.0593407043234</v>
      </c>
      <c r="BB166" s="11">
        <f t="shared" si="29"/>
        <v>1133.8893439069207</v>
      </c>
      <c r="BC166" s="11">
        <f t="shared" si="30"/>
        <v>4.664711631993813E-4</v>
      </c>
    </row>
    <row r="167" spans="1:55" x14ac:dyDescent="0.25">
      <c r="A167" t="s">
        <v>496</v>
      </c>
      <c r="B167" t="s">
        <v>253</v>
      </c>
      <c r="C167">
        <v>760.58478533899995</v>
      </c>
      <c r="E167" t="s">
        <v>497</v>
      </c>
      <c r="G167" t="s">
        <v>453</v>
      </c>
      <c r="H167" t="s">
        <v>350</v>
      </c>
      <c r="I167" t="s">
        <v>351</v>
      </c>
      <c r="J167" t="s">
        <v>498</v>
      </c>
      <c r="K167" t="s">
        <v>454</v>
      </c>
      <c r="N167" s="15">
        <v>3947.2700188654517</v>
      </c>
      <c r="O167" s="15">
        <v>3255.2611598426902</v>
      </c>
      <c r="P167" s="15">
        <v>3394.0491201034301</v>
      </c>
      <c r="Q167" s="15">
        <v>6281.5746211043661</v>
      </c>
      <c r="R167" s="15">
        <v>4557.3790963672182</v>
      </c>
      <c r="S167" s="15">
        <v>3894.024889398077</v>
      </c>
      <c r="T167" s="15">
        <v>4018.9998223643611</v>
      </c>
      <c r="U167" s="15">
        <v>6948.0083324899733</v>
      </c>
      <c r="V167" s="15">
        <v>6212.5175457005862</v>
      </c>
      <c r="W167" s="15">
        <v>6915.3986308705371</v>
      </c>
      <c r="X167" s="15">
        <v>5809.1078842559982</v>
      </c>
      <c r="Y167" s="15">
        <v>6092.6997125984726</v>
      </c>
      <c r="Z167" s="15">
        <v>5439.1316078001482</v>
      </c>
      <c r="AA167" s="15">
        <v>6830.3176771950675</v>
      </c>
      <c r="AB167" s="15">
        <v>6811.974973805045</v>
      </c>
      <c r="AC167" s="15">
        <v>6048.6661738904941</v>
      </c>
      <c r="AD167" s="11">
        <f t="shared" si="21"/>
        <v>4537.0708825669453</v>
      </c>
      <c r="AE167" s="11">
        <f t="shared" si="22"/>
        <v>1354.1275974414984</v>
      </c>
      <c r="AF167" s="11">
        <f t="shared" si="23"/>
        <v>6269.9767757645432</v>
      </c>
      <c r="AG167" s="11">
        <f t="shared" si="24"/>
        <v>535.95365932138304</v>
      </c>
      <c r="AH167" s="11">
        <f t="shared" si="25"/>
        <v>1.9258284902189518E-2</v>
      </c>
      <c r="AI167" s="15">
        <v>15053.704933479636</v>
      </c>
      <c r="AJ167" s="15">
        <v>18865.584701318134</v>
      </c>
      <c r="AK167" s="15">
        <v>11921.895922286181</v>
      </c>
      <c r="AL167" s="15">
        <v>15717.323427540305</v>
      </c>
      <c r="AM167" s="15">
        <v>12108.366438990026</v>
      </c>
      <c r="AN167" s="15">
        <v>12742.801878758761</v>
      </c>
      <c r="AO167" s="15">
        <v>11998.21871590509</v>
      </c>
      <c r="AP167" s="15">
        <v>12384.79381923292</v>
      </c>
      <c r="AQ167" s="15">
        <v>28564.067260143562</v>
      </c>
      <c r="AR167" s="15">
        <v>24383.954006512533</v>
      </c>
      <c r="AS167" s="15">
        <v>19435.620640753928</v>
      </c>
      <c r="AT167" s="15">
        <v>27149.455215771206</v>
      </c>
      <c r="AU167" s="15">
        <v>19504.254572349222</v>
      </c>
      <c r="AV167" s="15">
        <v>20353.858542434995</v>
      </c>
      <c r="AW167" s="15">
        <v>19164.817066420215</v>
      </c>
      <c r="AX167" s="15">
        <v>24059.62667888842</v>
      </c>
      <c r="AY167" s="11">
        <f t="shared" si="26"/>
        <v>13849.086229688881</v>
      </c>
      <c r="AZ167" s="11">
        <f t="shared" si="27"/>
        <v>2496.9858720781885</v>
      </c>
      <c r="BA167" s="11">
        <f t="shared" si="28"/>
        <v>22826.956747909262</v>
      </c>
      <c r="BB167" s="11">
        <f t="shared" si="29"/>
        <v>3734.2265937850261</v>
      </c>
      <c r="BC167" s="11">
        <f t="shared" si="30"/>
        <v>4.2356407185881034E-5</v>
      </c>
    </row>
    <row r="168" spans="1:55" x14ac:dyDescent="0.25">
      <c r="A168" t="s">
        <v>499</v>
      </c>
      <c r="B168" t="s">
        <v>253</v>
      </c>
      <c r="C168">
        <v>778.53647803599995</v>
      </c>
      <c r="D168" t="s">
        <v>465</v>
      </c>
      <c r="E168" t="s">
        <v>500</v>
      </c>
      <c r="G168" t="s">
        <v>453</v>
      </c>
      <c r="H168" t="s">
        <v>350</v>
      </c>
      <c r="I168" t="s">
        <v>351</v>
      </c>
      <c r="J168" t="s">
        <v>501</v>
      </c>
      <c r="K168" t="s">
        <v>454</v>
      </c>
      <c r="N168" s="15">
        <v>24.01711000915191</v>
      </c>
      <c r="O168" s="15">
        <v>20.405145341581065</v>
      </c>
      <c r="P168" s="15">
        <v>18.041668739049406</v>
      </c>
      <c r="Q168" s="15">
        <v>25.084323183041469</v>
      </c>
      <c r="R168" s="15">
        <v>25.006002537285561</v>
      </c>
      <c r="S168" s="15">
        <v>27.19860215029944</v>
      </c>
      <c r="T168" s="15">
        <v>21.977472604051009</v>
      </c>
      <c r="U168" s="15">
        <v>28.216265988249887</v>
      </c>
      <c r="V168" s="15">
        <v>42.187427850511455</v>
      </c>
      <c r="W168" s="15">
        <v>27.491475436903194</v>
      </c>
      <c r="X168" s="15">
        <v>33.830973871053679</v>
      </c>
      <c r="Y168" s="15">
        <v>35.925452460072464</v>
      </c>
      <c r="Z168" s="15">
        <v>26.726683621610938</v>
      </c>
      <c r="AA168" s="15">
        <v>27.943804959513088</v>
      </c>
      <c r="AB168" s="15">
        <v>26.00095000547303</v>
      </c>
      <c r="AC168" s="15">
        <v>27.848484843649182</v>
      </c>
      <c r="AD168" s="11">
        <f t="shared" si="21"/>
        <v>23.743323819088719</v>
      </c>
      <c r="AE168" s="11">
        <f t="shared" si="22"/>
        <v>3.4264578216589987</v>
      </c>
      <c r="AF168" s="11">
        <f t="shared" si="23"/>
        <v>30.994406631098375</v>
      </c>
      <c r="AG168" s="11">
        <f t="shared" si="24"/>
        <v>5.7602906778448721</v>
      </c>
      <c r="AH168" s="11">
        <f t="shared" si="25"/>
        <v>2.2487838426504696E-2</v>
      </c>
      <c r="AI168" s="15">
        <v>63.358569481123538</v>
      </c>
      <c r="AJ168" s="15">
        <v>90.977111820089107</v>
      </c>
      <c r="AK168" s="15">
        <v>57.210863893102385</v>
      </c>
      <c r="AL168" s="15">
        <v>64.244385983365063</v>
      </c>
      <c r="AM168" s="15">
        <v>80.08891305457999</v>
      </c>
      <c r="AN168" s="15">
        <v>68.069787805283283</v>
      </c>
      <c r="AO168" s="15">
        <v>54.23756249978792</v>
      </c>
      <c r="AP168" s="15">
        <v>67.338249225374227</v>
      </c>
      <c r="AQ168" s="15">
        <v>177.04262501204479</v>
      </c>
      <c r="AR168" s="15">
        <v>187.48721306196745</v>
      </c>
      <c r="AS168" s="15">
        <v>120.92349284080663</v>
      </c>
      <c r="AT168" s="15">
        <v>116.49042561511263</v>
      </c>
      <c r="AU168" s="15">
        <v>112.24649951219345</v>
      </c>
      <c r="AV168" s="15">
        <v>136.9656653329931</v>
      </c>
      <c r="AW168" s="15">
        <v>164.78166359474244</v>
      </c>
      <c r="AX168" s="15">
        <v>178.50455504379539</v>
      </c>
      <c r="AY168" s="11">
        <f t="shared" si="26"/>
        <v>68.190680470338194</v>
      </c>
      <c r="AZ168" s="11">
        <f t="shared" si="27"/>
        <v>12.045740541247174</v>
      </c>
      <c r="BA168" s="11">
        <f t="shared" si="28"/>
        <v>149.30526750170699</v>
      </c>
      <c r="BB168" s="11">
        <f t="shared" si="29"/>
        <v>31.000682584522156</v>
      </c>
      <c r="BC168" s="11">
        <f t="shared" si="30"/>
        <v>1.5087619925061274E-4</v>
      </c>
    </row>
    <row r="169" spans="1:55" x14ac:dyDescent="0.25">
      <c r="A169" t="s">
        <v>502</v>
      </c>
      <c r="B169" t="s">
        <v>253</v>
      </c>
      <c r="C169">
        <v>780.55338948400004</v>
      </c>
      <c r="D169" t="s">
        <v>465</v>
      </c>
      <c r="E169" t="s">
        <v>249</v>
      </c>
      <c r="G169" t="s">
        <v>453</v>
      </c>
      <c r="H169" t="s">
        <v>350</v>
      </c>
      <c r="I169" t="s">
        <v>351</v>
      </c>
      <c r="J169" t="s">
        <v>503</v>
      </c>
      <c r="K169" t="s">
        <v>454</v>
      </c>
      <c r="N169" s="15">
        <v>145.41159013307956</v>
      </c>
      <c r="O169" s="15">
        <v>125.2467108258832</v>
      </c>
      <c r="P169" s="15">
        <v>112.05957869760931</v>
      </c>
      <c r="Q169" s="15">
        <v>155.92979221418329</v>
      </c>
      <c r="R169" s="15">
        <v>143.4784645193551</v>
      </c>
      <c r="S169" s="15">
        <v>123.215032110702</v>
      </c>
      <c r="T169" s="15">
        <v>144.57055512765101</v>
      </c>
      <c r="U169" s="15">
        <v>194.53410509071756</v>
      </c>
      <c r="V169" s="15">
        <v>231.08719413075201</v>
      </c>
      <c r="W169" s="15">
        <v>166.02023251397981</v>
      </c>
      <c r="X169" s="15">
        <v>214.6038469634826</v>
      </c>
      <c r="Y169" s="15">
        <v>175.67294796292646</v>
      </c>
      <c r="Z169" s="15">
        <v>110.94214103737346</v>
      </c>
      <c r="AA169" s="15">
        <v>169.0782525683222</v>
      </c>
      <c r="AB169" s="15">
        <v>171.81548055540839</v>
      </c>
      <c r="AC169" s="15">
        <v>177.3022665717989</v>
      </c>
      <c r="AD169" s="11">
        <f t="shared" si="21"/>
        <v>143.05572858989763</v>
      </c>
      <c r="AE169" s="11">
        <f t="shared" si="22"/>
        <v>25.341563568635248</v>
      </c>
      <c r="AF169" s="11">
        <f t="shared" si="23"/>
        <v>177.06529528800547</v>
      </c>
      <c r="AG169" s="11">
        <f t="shared" si="24"/>
        <v>35.687375816744797</v>
      </c>
      <c r="AH169" s="11">
        <f t="shared" si="25"/>
        <v>7.5184230178454992E-2</v>
      </c>
      <c r="AI169" s="15">
        <v>312.65063255562831</v>
      </c>
      <c r="AJ169" s="15">
        <v>376.0418203128196</v>
      </c>
      <c r="AK169" s="15">
        <v>451.63200802934642</v>
      </c>
      <c r="AL169" s="15">
        <v>335.6658350566413</v>
      </c>
      <c r="AM169" s="15">
        <v>347.76254440403557</v>
      </c>
      <c r="AN169" s="15">
        <v>237.40766995652365</v>
      </c>
      <c r="AO169" s="15">
        <v>164.0875179185399</v>
      </c>
      <c r="AP169" s="15">
        <v>368.44586799533386</v>
      </c>
      <c r="AQ169" s="15">
        <v>430.94366077473211</v>
      </c>
      <c r="AR169" s="15">
        <v>511.78094662378567</v>
      </c>
      <c r="AS169" s="15">
        <v>401.69666885030301</v>
      </c>
      <c r="AT169" s="15">
        <v>443.92603901153922</v>
      </c>
      <c r="AU169" s="15">
        <v>397.67748962105077</v>
      </c>
      <c r="AV169" s="15">
        <v>402.66847130473741</v>
      </c>
      <c r="AW169" s="15">
        <v>357.36985931529443</v>
      </c>
      <c r="AX169" s="15">
        <v>480.34219044836726</v>
      </c>
      <c r="AY169" s="11">
        <f t="shared" si="26"/>
        <v>324.21173702860858</v>
      </c>
      <c r="AZ169" s="11">
        <f t="shared" si="27"/>
        <v>88.538247562202329</v>
      </c>
      <c r="BA169" s="11">
        <f t="shared" si="28"/>
        <v>428.3006657437262</v>
      </c>
      <c r="BB169" s="11">
        <f t="shared" si="29"/>
        <v>49.659059827677126</v>
      </c>
      <c r="BC169" s="11">
        <f t="shared" si="30"/>
        <v>5.8053763123073207E-3</v>
      </c>
    </row>
    <row r="170" spans="1:55" x14ac:dyDescent="0.25">
      <c r="A170" t="s">
        <v>504</v>
      </c>
      <c r="B170" t="s">
        <v>253</v>
      </c>
      <c r="C170">
        <v>782.568457212</v>
      </c>
      <c r="E170" t="s">
        <v>505</v>
      </c>
      <c r="G170" t="s">
        <v>453</v>
      </c>
      <c r="H170" t="s">
        <v>350</v>
      </c>
      <c r="I170" t="s">
        <v>351</v>
      </c>
      <c r="J170" t="s">
        <v>506</v>
      </c>
      <c r="K170" t="s">
        <v>454</v>
      </c>
      <c r="N170" s="15">
        <v>477.90630997129756</v>
      </c>
      <c r="O170" s="15">
        <v>341.63278794369427</v>
      </c>
      <c r="P170" s="15">
        <v>399.61407314335804</v>
      </c>
      <c r="Q170" s="15">
        <v>476.61686386048967</v>
      </c>
      <c r="R170" s="15">
        <v>393.13311706611267</v>
      </c>
      <c r="S170" s="15">
        <v>337.16678052819123</v>
      </c>
      <c r="T170" s="15">
        <v>320.7819109616193</v>
      </c>
      <c r="U170" s="15">
        <v>509.90226021936843</v>
      </c>
      <c r="V170" s="15">
        <v>503.66447302427218</v>
      </c>
      <c r="W170" s="15">
        <v>643.82928445101368</v>
      </c>
      <c r="X170" s="15">
        <v>647.50373231848835</v>
      </c>
      <c r="Y170" s="15">
        <v>508.25403601541603</v>
      </c>
      <c r="Z170" s="15">
        <v>401.2143100039151</v>
      </c>
      <c r="AA170" s="15">
        <v>533.02909307656228</v>
      </c>
      <c r="AB170" s="15">
        <v>590.02781056732942</v>
      </c>
      <c r="AC170" s="15">
        <v>347.02361883275307</v>
      </c>
      <c r="AD170" s="11">
        <f t="shared" si="21"/>
        <v>407.09426296176645</v>
      </c>
      <c r="AE170" s="11">
        <f t="shared" si="22"/>
        <v>72.990184066859271</v>
      </c>
      <c r="AF170" s="11">
        <f t="shared" si="23"/>
        <v>521.81829478621876</v>
      </c>
      <c r="AG170" s="11">
        <f t="shared" si="24"/>
        <v>107.61955550899381</v>
      </c>
      <c r="AH170" s="11">
        <f t="shared" si="25"/>
        <v>8.7216403037670878E-2</v>
      </c>
      <c r="AI170" s="15">
        <v>1379.715529209649</v>
      </c>
      <c r="AJ170" s="15">
        <v>1229.0368411549798</v>
      </c>
      <c r="AK170" s="15">
        <v>1216.7474380905915</v>
      </c>
      <c r="AL170" s="15">
        <v>889.34484723549349</v>
      </c>
      <c r="AM170" s="15">
        <v>983.59383546641834</v>
      </c>
      <c r="AN170" s="15">
        <v>879.59193221087173</v>
      </c>
      <c r="AO170" s="15">
        <v>764.49944878264898</v>
      </c>
      <c r="AP170" s="15">
        <v>1023.6397139401007</v>
      </c>
      <c r="AQ170" s="15">
        <v>2065.7257724026922</v>
      </c>
      <c r="AR170" s="15">
        <v>1853.0691940291676</v>
      </c>
      <c r="AS170" s="15">
        <v>1203.6089463046951</v>
      </c>
      <c r="AT170" s="15">
        <v>1710.7246038846081</v>
      </c>
      <c r="AU170" s="15">
        <v>1361.7621360358967</v>
      </c>
      <c r="AV170" s="15">
        <v>1330.43048868553</v>
      </c>
      <c r="AW170" s="15">
        <v>1392.3952545366424</v>
      </c>
      <c r="AX170" s="15">
        <v>2267.2863366089878</v>
      </c>
      <c r="AY170" s="11">
        <f t="shared" si="26"/>
        <v>1045.7711982613444</v>
      </c>
      <c r="AZ170" s="11">
        <f t="shared" si="27"/>
        <v>210.4051745973569</v>
      </c>
      <c r="BA170" s="11">
        <f t="shared" si="28"/>
        <v>1648.1253415610274</v>
      </c>
      <c r="BB170" s="11">
        <f t="shared" si="29"/>
        <v>387.22413517224618</v>
      </c>
      <c r="BC170" s="11">
        <f t="shared" si="30"/>
        <v>2.2058215041438479E-3</v>
      </c>
    </row>
    <row r="171" spans="1:55" x14ac:dyDescent="0.25">
      <c r="A171" t="s">
        <v>507</v>
      </c>
      <c r="B171" t="s">
        <v>253</v>
      </c>
      <c r="C171">
        <v>784.58476279800004</v>
      </c>
      <c r="E171" t="s">
        <v>508</v>
      </c>
      <c r="G171" t="s">
        <v>453</v>
      </c>
      <c r="H171" t="s">
        <v>350</v>
      </c>
      <c r="I171" t="s">
        <v>351</v>
      </c>
      <c r="J171" t="s">
        <v>509</v>
      </c>
      <c r="K171" t="s">
        <v>454</v>
      </c>
      <c r="N171" s="15">
        <v>538.96027828034175</v>
      </c>
      <c r="O171" s="15">
        <v>405.29399553593714</v>
      </c>
      <c r="P171" s="15">
        <v>290.49186549281762</v>
      </c>
      <c r="Q171" s="15">
        <v>580.09050421962058</v>
      </c>
      <c r="R171" s="15">
        <v>368.00829281783308</v>
      </c>
      <c r="S171" s="15">
        <v>442.85631422709321</v>
      </c>
      <c r="T171" s="15">
        <v>355.63942783572219</v>
      </c>
      <c r="U171" s="15">
        <v>471.27672444244797</v>
      </c>
      <c r="V171" s="15">
        <v>686.48106739581749</v>
      </c>
      <c r="W171" s="15">
        <v>521.62324253992938</v>
      </c>
      <c r="X171" s="15">
        <v>559.4454942874861</v>
      </c>
      <c r="Y171" s="15">
        <v>482.10815425800342</v>
      </c>
      <c r="Z171" s="15">
        <v>579.78498391340395</v>
      </c>
      <c r="AA171" s="15">
        <v>574.49013778400194</v>
      </c>
      <c r="AB171" s="15">
        <v>544.20649573755293</v>
      </c>
      <c r="AC171" s="15">
        <v>658.59263645611452</v>
      </c>
      <c r="AD171" s="11">
        <f t="shared" si="21"/>
        <v>431.57717535647669</v>
      </c>
      <c r="AE171" s="11">
        <f t="shared" si="22"/>
        <v>96.875492508538329</v>
      </c>
      <c r="AF171" s="11">
        <f t="shared" si="23"/>
        <v>575.84152654653872</v>
      </c>
      <c r="AG171" s="11">
        <f t="shared" si="24"/>
        <v>67.719382905303235</v>
      </c>
      <c r="AH171" s="11">
        <f t="shared" si="25"/>
        <v>7.3126399439467664E-3</v>
      </c>
      <c r="AI171" s="15">
        <v>1214.2154521178413</v>
      </c>
      <c r="AJ171" s="15">
        <v>1150.0969050907697</v>
      </c>
      <c r="AK171" s="15">
        <v>832.84285379795733</v>
      </c>
      <c r="AL171" s="15">
        <v>1635.7598988406817</v>
      </c>
      <c r="AM171" s="15">
        <v>1077.314936898533</v>
      </c>
      <c r="AN171" s="15">
        <v>771.31512937335128</v>
      </c>
      <c r="AO171" s="15">
        <v>1044.0843848368365</v>
      </c>
      <c r="AP171" s="15">
        <v>1322.9607845844721</v>
      </c>
      <c r="AQ171" s="15">
        <v>2083.0215672128052</v>
      </c>
      <c r="AR171" s="15">
        <v>1356.7967374241957</v>
      </c>
      <c r="AS171" s="15">
        <v>1876.3807956258511</v>
      </c>
      <c r="AT171" s="15">
        <v>2164.2437598722731</v>
      </c>
      <c r="AU171" s="15">
        <v>970.12369740690224</v>
      </c>
      <c r="AV171" s="15">
        <v>1459.3174849202419</v>
      </c>
      <c r="AW171" s="15">
        <v>1373.0480378218585</v>
      </c>
      <c r="AX171" s="15">
        <v>2462.879212448247</v>
      </c>
      <c r="AY171" s="11">
        <f t="shared" si="26"/>
        <v>1131.0737931925555</v>
      </c>
      <c r="AZ171" s="11">
        <f t="shared" si="27"/>
        <v>274.54592593593378</v>
      </c>
      <c r="BA171" s="11">
        <f t="shared" si="28"/>
        <v>1718.2264115915468</v>
      </c>
      <c r="BB171" s="11">
        <f t="shared" si="29"/>
        <v>505.3992206891823</v>
      </c>
      <c r="BC171" s="11">
        <f t="shared" si="30"/>
        <v>6.2662735124012492E-3</v>
      </c>
    </row>
    <row r="172" spans="1:55" x14ac:dyDescent="0.25">
      <c r="A172" t="s">
        <v>510</v>
      </c>
      <c r="B172" t="s">
        <v>253</v>
      </c>
      <c r="C172">
        <v>786.60034845899997</v>
      </c>
      <c r="E172" t="s">
        <v>511</v>
      </c>
      <c r="G172" t="s">
        <v>453</v>
      </c>
      <c r="H172" t="s">
        <v>350</v>
      </c>
      <c r="I172" t="s">
        <v>351</v>
      </c>
      <c r="J172" t="s">
        <v>512</v>
      </c>
      <c r="K172" t="s">
        <v>454</v>
      </c>
      <c r="N172" s="15">
        <v>1481.8749368760596</v>
      </c>
      <c r="O172" s="15">
        <v>1020.1599968768724</v>
      </c>
      <c r="P172" s="15">
        <v>1013.4415590276199</v>
      </c>
      <c r="Q172" s="15">
        <v>1434.2870339679375</v>
      </c>
      <c r="R172" s="15">
        <v>1142.5734149436976</v>
      </c>
      <c r="S172" s="15">
        <v>1446.88659184785</v>
      </c>
      <c r="T172" s="15">
        <v>1187.4827024854269</v>
      </c>
      <c r="U172" s="15">
        <v>1852.1800353971496</v>
      </c>
      <c r="V172" s="15">
        <v>1788.7250747076214</v>
      </c>
      <c r="W172" s="15">
        <v>1707.9934077615972</v>
      </c>
      <c r="X172" s="15">
        <v>1711.4289781635621</v>
      </c>
      <c r="Y172" s="15">
        <v>1577.9465673977147</v>
      </c>
      <c r="Z172" s="15">
        <v>1302.174855003213</v>
      </c>
      <c r="AA172" s="15">
        <v>1637.0335655315857</v>
      </c>
      <c r="AB172" s="15">
        <v>1877.6864116827994</v>
      </c>
      <c r="AC172" s="15">
        <v>817.19001916212926</v>
      </c>
      <c r="AD172" s="11">
        <f t="shared" si="21"/>
        <v>1322.3607839278268</v>
      </c>
      <c r="AE172" s="11">
        <f t="shared" si="22"/>
        <v>285.72198390629904</v>
      </c>
      <c r="AF172" s="11">
        <f t="shared" si="23"/>
        <v>1552.5223599262779</v>
      </c>
      <c r="AG172" s="11">
        <f t="shared" si="24"/>
        <v>342.70395425888125</v>
      </c>
      <c r="AH172" s="11">
        <f t="shared" si="25"/>
        <v>0.28962156469387901</v>
      </c>
      <c r="AI172" s="15">
        <v>3461.4184129883633</v>
      </c>
      <c r="AJ172" s="15">
        <v>2185.0235119515905</v>
      </c>
      <c r="AK172" s="15">
        <v>3790.9353854958417</v>
      </c>
      <c r="AL172" s="15">
        <v>3342.6326307424497</v>
      </c>
      <c r="AM172" s="15">
        <v>3598.588284541132</v>
      </c>
      <c r="AN172" s="15">
        <v>3006.698376325176</v>
      </c>
      <c r="AO172" s="15">
        <v>2230.9881417916108</v>
      </c>
      <c r="AP172" s="15">
        <v>2775.47610095134</v>
      </c>
      <c r="AQ172" s="15">
        <v>2840.275826028866</v>
      </c>
      <c r="AR172" s="15">
        <v>5629.8404409313698</v>
      </c>
      <c r="AS172" s="15">
        <v>3400.2910710374081</v>
      </c>
      <c r="AT172" s="15">
        <v>3562.9634263467033</v>
      </c>
      <c r="AU172" s="15">
        <v>2283.4294505793155</v>
      </c>
      <c r="AV172" s="15">
        <v>3741.6908079770392</v>
      </c>
      <c r="AW172" s="15">
        <v>3165.7887614483971</v>
      </c>
      <c r="AX172" s="15">
        <v>4804.4646556199932</v>
      </c>
      <c r="AY172" s="11">
        <f t="shared" si="26"/>
        <v>3048.9701055984383</v>
      </c>
      <c r="AZ172" s="11">
        <f t="shared" si="27"/>
        <v>609.56986984983143</v>
      </c>
      <c r="BA172" s="11">
        <f t="shared" si="28"/>
        <v>3678.5930549961367</v>
      </c>
      <c r="BB172" s="11">
        <f t="shared" si="29"/>
        <v>1074.5086755544398</v>
      </c>
      <c r="BC172" s="11">
        <f t="shared" si="30"/>
        <v>0.28467854078442956</v>
      </c>
    </row>
    <row r="173" spans="1:55" x14ac:dyDescent="0.25">
      <c r="A173" t="s">
        <v>513</v>
      </c>
      <c r="B173" t="s">
        <v>253</v>
      </c>
      <c r="C173">
        <v>788.61503843100002</v>
      </c>
      <c r="E173" t="s">
        <v>514</v>
      </c>
      <c r="G173" t="s">
        <v>453</v>
      </c>
      <c r="H173" t="s">
        <v>350</v>
      </c>
      <c r="I173" t="s">
        <v>351</v>
      </c>
      <c r="J173" t="s">
        <v>515</v>
      </c>
      <c r="K173" t="s">
        <v>454</v>
      </c>
      <c r="N173" s="15">
        <v>1771.2788692783906</v>
      </c>
      <c r="O173" s="15">
        <v>1345.5604237726295</v>
      </c>
      <c r="P173" s="15">
        <v>1231.3025789028834</v>
      </c>
      <c r="Q173" s="15">
        <v>2510.0952553165253</v>
      </c>
      <c r="R173" s="15">
        <v>1916.1545462013789</v>
      </c>
      <c r="S173" s="15">
        <v>1233.3142590823311</v>
      </c>
      <c r="T173" s="15">
        <v>1748.7222451006171</v>
      </c>
      <c r="U173" s="15">
        <v>2401.4750635155428</v>
      </c>
      <c r="V173" s="15">
        <v>3019.2657561395745</v>
      </c>
      <c r="W173" s="15">
        <v>2046.2206026451513</v>
      </c>
      <c r="X173" s="15">
        <v>2151.7111387967634</v>
      </c>
      <c r="Y173" s="15">
        <v>1982.726818208977</v>
      </c>
      <c r="Z173" s="15">
        <v>1559.6124377891949</v>
      </c>
      <c r="AA173" s="15">
        <v>1501.2025830070615</v>
      </c>
      <c r="AB173" s="15">
        <v>2109.7842893805323</v>
      </c>
      <c r="AC173" s="15">
        <v>2532.5129673667361</v>
      </c>
      <c r="AD173" s="11">
        <f t="shared" si="21"/>
        <v>1769.7379051462874</v>
      </c>
      <c r="AE173" s="11">
        <f t="shared" si="22"/>
        <v>496.65914912096338</v>
      </c>
      <c r="AF173" s="11">
        <f t="shared" si="23"/>
        <v>2112.8795741667491</v>
      </c>
      <c r="AG173" s="11">
        <f t="shared" si="24"/>
        <v>492.91871118248798</v>
      </c>
      <c r="AH173" s="11">
        <f t="shared" si="25"/>
        <v>0.15379807872416201</v>
      </c>
      <c r="AI173" s="15">
        <v>5743.1490384608205</v>
      </c>
      <c r="AJ173" s="15">
        <v>4863.9253025262906</v>
      </c>
      <c r="AK173" s="15">
        <v>2985.4347807241111</v>
      </c>
      <c r="AL173" s="15">
        <v>5304.12396908757</v>
      </c>
      <c r="AM173" s="15">
        <v>4449.9943454125405</v>
      </c>
      <c r="AN173" s="15">
        <v>3338.8197366642453</v>
      </c>
      <c r="AO173" s="15">
        <v>3570.0737399739019</v>
      </c>
      <c r="AP173" s="15">
        <v>4368.8711506184536</v>
      </c>
      <c r="AQ173" s="15">
        <v>8363.4736051310556</v>
      </c>
      <c r="AR173" s="15">
        <v>5661.8883199081938</v>
      </c>
      <c r="AS173" s="15">
        <v>2753.6576337393653</v>
      </c>
      <c r="AT173" s="15">
        <v>6223.1107921850071</v>
      </c>
      <c r="AU173" s="15">
        <v>5871.7934706556425</v>
      </c>
      <c r="AV173" s="15">
        <v>4570.4996628573044</v>
      </c>
      <c r="AW173" s="15">
        <v>4979.8335152942809</v>
      </c>
      <c r="AX173" s="15">
        <v>5204.9848687396789</v>
      </c>
      <c r="AY173" s="11">
        <f t="shared" si="26"/>
        <v>4328.0490079334913</v>
      </c>
      <c r="AZ173" s="11">
        <f t="shared" si="27"/>
        <v>972.08501708165772</v>
      </c>
      <c r="BA173" s="11">
        <f t="shared" si="28"/>
        <v>5453.6552335638162</v>
      </c>
      <c r="BB173" s="11">
        <f t="shared" si="29"/>
        <v>1587.1627960403998</v>
      </c>
      <c r="BC173" s="11">
        <f t="shared" si="30"/>
        <v>5.3574585202455366E-3</v>
      </c>
    </row>
    <row r="174" spans="1:55" x14ac:dyDescent="0.25">
      <c r="A174" t="s">
        <v>516</v>
      </c>
      <c r="B174" t="s">
        <v>253</v>
      </c>
      <c r="C174">
        <v>804.55184983100003</v>
      </c>
      <c r="E174" t="s">
        <v>517</v>
      </c>
      <c r="G174" t="s">
        <v>453</v>
      </c>
      <c r="H174" t="s">
        <v>350</v>
      </c>
      <c r="I174" t="s">
        <v>351</v>
      </c>
      <c r="J174" t="s">
        <v>518</v>
      </c>
      <c r="K174" t="s">
        <v>454</v>
      </c>
      <c r="N174" s="15">
        <v>11.644351168255202</v>
      </c>
      <c r="O174" s="15">
        <v>6.5395144953761983</v>
      </c>
      <c r="P174" s="15">
        <v>12.348820812059905</v>
      </c>
      <c r="Q174" s="15">
        <v>12.570657552638565</v>
      </c>
      <c r="R174" s="15">
        <v>11.325624677065154</v>
      </c>
      <c r="S174" s="15">
        <v>11.97400046662993</v>
      </c>
      <c r="T174" s="15">
        <v>10.48222761940975</v>
      </c>
      <c r="U174" s="15">
        <v>13.650176537529681</v>
      </c>
      <c r="V174" s="15">
        <v>17.291097936882764</v>
      </c>
      <c r="W174" s="15">
        <v>19.03654112303688</v>
      </c>
      <c r="X174" s="15">
        <v>15.7377915139538</v>
      </c>
      <c r="Y174" s="15">
        <v>17.225409619309179</v>
      </c>
      <c r="Z174" s="15">
        <v>9.1595360780177764</v>
      </c>
      <c r="AA174" s="15">
        <v>18.84513708108253</v>
      </c>
      <c r="AB174" s="15">
        <v>14.22258034807202</v>
      </c>
      <c r="AC174" s="15">
        <v>14.343610326834989</v>
      </c>
      <c r="AD174" s="11">
        <f t="shared" si="21"/>
        <v>11.31692166612055</v>
      </c>
      <c r="AE174" s="11">
        <f t="shared" si="22"/>
        <v>2.1427658899365229</v>
      </c>
      <c r="AF174" s="11">
        <f t="shared" si="23"/>
        <v>15.732713003398743</v>
      </c>
      <c r="AG174" s="11">
        <f t="shared" si="24"/>
        <v>3.2221545196136918</v>
      </c>
      <c r="AH174" s="11">
        <f t="shared" si="25"/>
        <v>2.3631381600446939E-2</v>
      </c>
      <c r="AI174" s="15">
        <v>40.871906434848789</v>
      </c>
      <c r="AJ174" s="15">
        <v>11.771058522286836</v>
      </c>
      <c r="AK174" s="15">
        <v>29.466779812616593</v>
      </c>
      <c r="AL174" s="15">
        <v>29.225209630577275</v>
      </c>
      <c r="AM174" s="15">
        <v>28.075114068643899</v>
      </c>
      <c r="AN174" s="15">
        <v>23.015634827460978</v>
      </c>
      <c r="AO174" s="15">
        <v>18.186132170452286</v>
      </c>
      <c r="AP174" s="15">
        <v>31.60742553226082</v>
      </c>
      <c r="AQ174" s="15">
        <v>75.67599695298442</v>
      </c>
      <c r="AR174" s="15">
        <v>50.723820561702404</v>
      </c>
      <c r="AS174" s="15">
        <v>49.801530692581807</v>
      </c>
      <c r="AT174" s="15">
        <v>50.678461254471856</v>
      </c>
      <c r="AU174" s="15">
        <v>60.731769702529448</v>
      </c>
      <c r="AV174" s="15">
        <v>47.885261744573768</v>
      </c>
      <c r="AW174" s="15">
        <v>50.202002505508716</v>
      </c>
      <c r="AX174" s="15">
        <v>74.585288349587742</v>
      </c>
      <c r="AY174" s="11">
        <f t="shared" si="26"/>
        <v>26.527407624893435</v>
      </c>
      <c r="AZ174" s="11">
        <f t="shared" si="27"/>
        <v>8.8603767336020081</v>
      </c>
      <c r="BA174" s="11">
        <f t="shared" si="28"/>
        <v>57.535516470492517</v>
      </c>
      <c r="BB174" s="11">
        <f t="shared" si="29"/>
        <v>11.527164034452356</v>
      </c>
      <c r="BC174" s="11">
        <f t="shared" si="30"/>
        <v>1.3398272648862535E-5</v>
      </c>
    </row>
    <row r="175" spans="1:55" x14ac:dyDescent="0.25">
      <c r="A175" t="s">
        <v>519</v>
      </c>
      <c r="B175" t="s">
        <v>253</v>
      </c>
      <c r="C175">
        <v>806.56901967600004</v>
      </c>
      <c r="E175" t="s">
        <v>520</v>
      </c>
      <c r="G175" t="s">
        <v>453</v>
      </c>
      <c r="H175" t="s">
        <v>350</v>
      </c>
      <c r="I175" t="s">
        <v>351</v>
      </c>
      <c r="J175" t="s">
        <v>521</v>
      </c>
      <c r="K175" t="s">
        <v>454</v>
      </c>
      <c r="N175" s="15">
        <v>110.48184850268665</v>
      </c>
      <c r="O175" s="15">
        <v>69.613001268063414</v>
      </c>
      <c r="P175" s="15">
        <v>76.053137133006118</v>
      </c>
      <c r="Q175" s="15">
        <v>124.54363056901875</v>
      </c>
      <c r="R175" s="15">
        <v>87.391915116241478</v>
      </c>
      <c r="S175" s="15">
        <v>112.36652273328239</v>
      </c>
      <c r="T175" s="15">
        <v>91.782413005194755</v>
      </c>
      <c r="U175" s="15">
        <v>125.06073045540985</v>
      </c>
      <c r="V175" s="15">
        <v>132.56800251548736</v>
      </c>
      <c r="W175" s="15">
        <v>118.45863857053885</v>
      </c>
      <c r="X175" s="15">
        <v>136.9207325408679</v>
      </c>
      <c r="Y175" s="15">
        <v>103.37354309724918</v>
      </c>
      <c r="Z175" s="15">
        <v>94.690798716156749</v>
      </c>
      <c r="AA175" s="15">
        <v>111.64828467275238</v>
      </c>
      <c r="AB175" s="15">
        <v>115.28456209820001</v>
      </c>
      <c r="AC175" s="15">
        <v>105.2951244669744</v>
      </c>
      <c r="AD175" s="11">
        <f t="shared" si="21"/>
        <v>99.661649847862918</v>
      </c>
      <c r="AE175" s="11">
        <f t="shared" si="22"/>
        <v>21.433047486694218</v>
      </c>
      <c r="AF175" s="11">
        <f t="shared" si="23"/>
        <v>114.77996083477835</v>
      </c>
      <c r="AG175" s="11">
        <f t="shared" si="24"/>
        <v>14.411631253131002</v>
      </c>
      <c r="AH175" s="11">
        <f t="shared" si="25"/>
        <v>0.19376360388037281</v>
      </c>
      <c r="AI175" s="15">
        <v>224.04129922235882</v>
      </c>
      <c r="AJ175" s="15">
        <v>257.39258010670312</v>
      </c>
      <c r="AK175" s="15">
        <v>253.86097581687272</v>
      </c>
      <c r="AL175" s="15">
        <v>207.11962303836245</v>
      </c>
      <c r="AM175" s="15">
        <v>199.49006928262506</v>
      </c>
      <c r="AN175" s="15">
        <v>196.36720900465255</v>
      </c>
      <c r="AO175" s="15">
        <v>139.28747854545861</v>
      </c>
      <c r="AP175" s="15">
        <v>203.90818401076564</v>
      </c>
      <c r="AQ175" s="15">
        <v>333.19178749755019</v>
      </c>
      <c r="AR175" s="15">
        <v>299.74763156807614</v>
      </c>
      <c r="AS175" s="15">
        <v>283.94312866927663</v>
      </c>
      <c r="AT175" s="15">
        <v>270.68434539240417</v>
      </c>
      <c r="AU175" s="15">
        <v>292.13176952279065</v>
      </c>
      <c r="AV175" s="15">
        <v>237.80796581451031</v>
      </c>
      <c r="AW175" s="15">
        <v>304.87568679862284</v>
      </c>
      <c r="AX175" s="15">
        <v>297.76959726302942</v>
      </c>
      <c r="AY175" s="11">
        <f t="shared" si="26"/>
        <v>210.18342737847485</v>
      </c>
      <c r="AZ175" s="11">
        <f t="shared" si="27"/>
        <v>37.241892474851404</v>
      </c>
      <c r="BA175" s="11">
        <f t="shared" si="28"/>
        <v>290.01898906578253</v>
      </c>
      <c r="BB175" s="11">
        <f t="shared" si="29"/>
        <v>27.724485619493286</v>
      </c>
      <c r="BC175" s="11">
        <f t="shared" si="30"/>
        <v>1.5393370570830833E-3</v>
      </c>
    </row>
    <row r="176" spans="1:55" x14ac:dyDescent="0.25">
      <c r="A176" t="s">
        <v>522</v>
      </c>
      <c r="B176" t="s">
        <v>253</v>
      </c>
      <c r="C176">
        <v>808.58462419700004</v>
      </c>
      <c r="E176" t="s">
        <v>523</v>
      </c>
      <c r="G176" t="s">
        <v>453</v>
      </c>
      <c r="H176" t="s">
        <v>350</v>
      </c>
      <c r="I176" t="s">
        <v>351</v>
      </c>
      <c r="J176" t="s">
        <v>524</v>
      </c>
      <c r="K176" t="s">
        <v>454</v>
      </c>
      <c r="N176" s="15">
        <v>365.23592370858148</v>
      </c>
      <c r="O176" s="15">
        <v>298.41814306222898</v>
      </c>
      <c r="P176" s="15">
        <v>312.15239777349319</v>
      </c>
      <c r="Q176" s="15">
        <v>460.84875236449</v>
      </c>
      <c r="R176" s="15">
        <v>332.55075094321592</v>
      </c>
      <c r="S176" s="15">
        <v>274.40680744158237</v>
      </c>
      <c r="T176" s="15">
        <v>357.27028182530069</v>
      </c>
      <c r="U176" s="15">
        <v>436.69447436691348</v>
      </c>
      <c r="V176" s="15">
        <v>455.05068626166008</v>
      </c>
      <c r="W176" s="15">
        <v>447.91782777462498</v>
      </c>
      <c r="X176" s="15">
        <v>554.20143719540783</v>
      </c>
      <c r="Y176" s="15">
        <v>469.66718629276193</v>
      </c>
      <c r="Z176" s="15">
        <v>316.28985028208052</v>
      </c>
      <c r="AA176" s="15">
        <v>412.11842846958132</v>
      </c>
      <c r="AB176" s="15">
        <v>469.4760081200198</v>
      </c>
      <c r="AC176" s="15">
        <v>466.44948989855362</v>
      </c>
      <c r="AD176" s="11">
        <f t="shared" si="21"/>
        <v>354.6971914357257</v>
      </c>
      <c r="AE176" s="11">
        <f t="shared" si="22"/>
        <v>65.491324736057564</v>
      </c>
      <c r="AF176" s="11">
        <f t="shared" si="23"/>
        <v>448.89636428683627</v>
      </c>
      <c r="AG176" s="11">
        <f t="shared" si="24"/>
        <v>66.79195494569062</v>
      </c>
      <c r="AH176" s="11">
        <f t="shared" si="25"/>
        <v>1.6665071806894739E-2</v>
      </c>
      <c r="AI176" s="15">
        <v>867.54860095880599</v>
      </c>
      <c r="AJ176" s="15">
        <v>1010.501145048431</v>
      </c>
      <c r="AK176" s="15">
        <v>872.57006925042174</v>
      </c>
      <c r="AL176" s="15">
        <v>739.75633889761571</v>
      </c>
      <c r="AM176" s="15">
        <v>529.54419379096328</v>
      </c>
      <c r="AN176" s="15">
        <v>592.60631911392466</v>
      </c>
      <c r="AO176" s="15">
        <v>648.89494361332754</v>
      </c>
      <c r="AP176" s="15">
        <v>813.28234923245327</v>
      </c>
      <c r="AQ176" s="15">
        <v>1011.591064840155</v>
      </c>
      <c r="AR176" s="15">
        <v>925.78441875215697</v>
      </c>
      <c r="AS176" s="15">
        <v>1041.8606398983559</v>
      </c>
      <c r="AT176" s="15">
        <v>752.27112034871209</v>
      </c>
      <c r="AU176" s="15">
        <v>751.46822061812236</v>
      </c>
      <c r="AV176" s="15">
        <v>868.33839957609257</v>
      </c>
      <c r="AW176" s="15">
        <v>855.97600049429889</v>
      </c>
      <c r="AX176" s="15">
        <v>908.11817056198652</v>
      </c>
      <c r="AY176" s="11">
        <f t="shared" si="26"/>
        <v>759.33799498824305</v>
      </c>
      <c r="AZ176" s="11">
        <f t="shared" si="27"/>
        <v>162.00075434128561</v>
      </c>
      <c r="BA176" s="11">
        <f t="shared" si="28"/>
        <v>889.42600438623504</v>
      </c>
      <c r="BB176" s="11">
        <f t="shared" si="29"/>
        <v>106.39505468201638</v>
      </c>
      <c r="BC176" s="11">
        <f t="shared" si="30"/>
        <v>1.7283620364717922E-2</v>
      </c>
    </row>
    <row r="177" spans="1:55" x14ac:dyDescent="0.25">
      <c r="A177" t="s">
        <v>525</v>
      </c>
      <c r="B177" t="s">
        <v>253</v>
      </c>
      <c r="C177">
        <v>810.60016046999999</v>
      </c>
      <c r="E177" t="s">
        <v>526</v>
      </c>
      <c r="G177" t="s">
        <v>453</v>
      </c>
      <c r="H177" t="s">
        <v>350</v>
      </c>
      <c r="I177" t="s">
        <v>351</v>
      </c>
      <c r="J177" t="s">
        <v>527</v>
      </c>
      <c r="K177" t="s">
        <v>454</v>
      </c>
      <c r="N177" s="15">
        <v>219.9481014091742</v>
      </c>
      <c r="O177" s="15">
        <v>204.37396397226979</v>
      </c>
      <c r="P177" s="15">
        <v>165.37370298743133</v>
      </c>
      <c r="Q177" s="15">
        <v>212.16241585983755</v>
      </c>
      <c r="R177" s="15">
        <v>218.4231071460338</v>
      </c>
      <c r="S177" s="15">
        <v>345.02904921179089</v>
      </c>
      <c r="T177" s="15">
        <v>236.40290969475089</v>
      </c>
      <c r="U177" s="15">
        <v>229.58763337575689</v>
      </c>
      <c r="V177" s="15">
        <v>291.29496831528013</v>
      </c>
      <c r="W177" s="15">
        <v>231.75977604404324</v>
      </c>
      <c r="X177" s="15">
        <v>302.28030965933851</v>
      </c>
      <c r="Y177" s="15">
        <v>288.50290921178168</v>
      </c>
      <c r="Z177" s="15">
        <v>186.59417418616118</v>
      </c>
      <c r="AA177" s="15">
        <v>229.16310898641575</v>
      </c>
      <c r="AB177" s="15">
        <v>273.14865372479721</v>
      </c>
      <c r="AC177" s="15">
        <v>223.21741754234299</v>
      </c>
      <c r="AD177" s="11">
        <f t="shared" si="21"/>
        <v>228.91261045713065</v>
      </c>
      <c r="AE177" s="11">
        <f t="shared" si="22"/>
        <v>51.616562461866209</v>
      </c>
      <c r="AF177" s="11">
        <f t="shared" si="23"/>
        <v>253.24516470877009</v>
      </c>
      <c r="AG177" s="11">
        <f t="shared" si="24"/>
        <v>41.191326910775743</v>
      </c>
      <c r="AH177" s="11">
        <f t="shared" si="25"/>
        <v>0.40111622348772408</v>
      </c>
      <c r="AI177" s="15">
        <v>273.15944083458248</v>
      </c>
      <c r="AJ177" s="15">
        <v>644.59048859278573</v>
      </c>
      <c r="AK177" s="15">
        <v>231.28032268295823</v>
      </c>
      <c r="AL177" s="15">
        <v>545.79364292431057</v>
      </c>
      <c r="AM177" s="15">
        <v>538.62368175875588</v>
      </c>
      <c r="AN177" s="15">
        <v>246.37414107880193</v>
      </c>
      <c r="AO177" s="15">
        <v>331.4300931877724</v>
      </c>
      <c r="AP177" s="15">
        <v>264.68424133985292</v>
      </c>
      <c r="AQ177" s="15">
        <v>566.91463531200475</v>
      </c>
      <c r="AR177" s="15">
        <v>475.9564850083699</v>
      </c>
      <c r="AS177" s="15">
        <v>224.27391325506585</v>
      </c>
      <c r="AT177" s="15">
        <v>452.30605052876592</v>
      </c>
      <c r="AU177" s="15">
        <v>443.07199653150849</v>
      </c>
      <c r="AV177" s="15">
        <v>437.35783061856176</v>
      </c>
      <c r="AW177" s="15">
        <v>503.54639753045342</v>
      </c>
      <c r="AX177" s="15">
        <v>627.88015824857553</v>
      </c>
      <c r="AY177" s="11">
        <f t="shared" si="26"/>
        <v>384.49200654997759</v>
      </c>
      <c r="AZ177" s="11">
        <f t="shared" si="27"/>
        <v>164.55167830868345</v>
      </c>
      <c r="BA177" s="11">
        <f t="shared" si="28"/>
        <v>466.41343337916317</v>
      </c>
      <c r="BB177" s="11">
        <f t="shared" si="29"/>
        <v>118.23797907716823</v>
      </c>
      <c r="BC177" s="11">
        <f t="shared" si="30"/>
        <v>0.2822307249118236</v>
      </c>
    </row>
    <row r="178" spans="1:55" x14ac:dyDescent="0.25">
      <c r="A178" t="s">
        <v>528</v>
      </c>
      <c r="B178" t="s">
        <v>253</v>
      </c>
      <c r="C178">
        <v>812.61619807399995</v>
      </c>
      <c r="E178" t="s">
        <v>529</v>
      </c>
      <c r="G178" t="s">
        <v>453</v>
      </c>
      <c r="H178" t="s">
        <v>350</v>
      </c>
      <c r="I178" t="s">
        <v>351</v>
      </c>
      <c r="J178" t="s">
        <v>530</v>
      </c>
      <c r="K178" t="s">
        <v>454</v>
      </c>
      <c r="N178" s="15">
        <v>203.93891373531653</v>
      </c>
      <c r="O178" s="15">
        <v>137.27396131308927</v>
      </c>
      <c r="P178" s="15">
        <v>150.84163701964249</v>
      </c>
      <c r="Q178" s="15">
        <v>115.12705100723906</v>
      </c>
      <c r="R178" s="15">
        <v>155.68696760555127</v>
      </c>
      <c r="S178" s="15">
        <v>141.344877058717</v>
      </c>
      <c r="T178" s="15">
        <v>169.99536911813971</v>
      </c>
      <c r="U178" s="15">
        <v>165.11120686482201</v>
      </c>
      <c r="V178" s="15">
        <v>186.04602233801933</v>
      </c>
      <c r="W178" s="15">
        <v>200.79328223422601</v>
      </c>
      <c r="X178" s="15">
        <v>123.48754103149804</v>
      </c>
      <c r="Y178" s="15">
        <v>173.3171994112366</v>
      </c>
      <c r="Z178" s="15">
        <v>154.67337631936522</v>
      </c>
      <c r="AA178" s="15">
        <v>200.3080585001336</v>
      </c>
      <c r="AB178" s="15">
        <v>199.61731875799262</v>
      </c>
      <c r="AC178" s="15">
        <v>206.42623131302369</v>
      </c>
      <c r="AD178" s="11">
        <f t="shared" si="21"/>
        <v>154.91499796531465</v>
      </c>
      <c r="AE178" s="11">
        <f t="shared" si="22"/>
        <v>26.26879700518214</v>
      </c>
      <c r="AF178" s="11">
        <f t="shared" si="23"/>
        <v>180.58362873818689</v>
      </c>
      <c r="AG178" s="11">
        <f t="shared" si="24"/>
        <v>28.887831937376987</v>
      </c>
      <c r="AH178" s="11">
        <f t="shared" si="25"/>
        <v>8.638505329185546E-2</v>
      </c>
      <c r="AI178" s="15">
        <v>370.25248724372932</v>
      </c>
      <c r="AJ178" s="15">
        <v>248.62632635804022</v>
      </c>
      <c r="AK178" s="15">
        <v>294.86070789453663</v>
      </c>
      <c r="AL178" s="15">
        <v>229.17446050956801</v>
      </c>
      <c r="AM178" s="15">
        <v>266.6641932464363</v>
      </c>
      <c r="AN178" s="15">
        <v>257.18663573524884</v>
      </c>
      <c r="AO178" s="15">
        <v>219.23780713408675</v>
      </c>
      <c r="AP178" s="15">
        <v>254.93184585080024</v>
      </c>
      <c r="AQ178" s="15">
        <v>382.84053258922961</v>
      </c>
      <c r="AR178" s="15">
        <v>292.39004206094785</v>
      </c>
      <c r="AS178" s="15">
        <v>112.99441979949761</v>
      </c>
      <c r="AT178" s="15">
        <v>256.06426491026042</v>
      </c>
      <c r="AU178" s="15">
        <v>190.93299531112896</v>
      </c>
      <c r="AV178" s="15">
        <v>243.02211916821855</v>
      </c>
      <c r="AW178" s="15">
        <v>315.08358051231181</v>
      </c>
      <c r="AX178" s="15">
        <v>385.01924643520942</v>
      </c>
      <c r="AY178" s="11">
        <f t="shared" si="26"/>
        <v>267.61680799655574</v>
      </c>
      <c r="AZ178" s="11">
        <f t="shared" si="27"/>
        <v>47.397855838643657</v>
      </c>
      <c r="BA178" s="11">
        <f t="shared" si="28"/>
        <v>272.2934000983505</v>
      </c>
      <c r="BB178" s="11">
        <f t="shared" si="29"/>
        <v>92.796653880551531</v>
      </c>
      <c r="BC178" s="11">
        <f t="shared" si="30"/>
        <v>0.8968230481092111</v>
      </c>
    </row>
    <row r="179" spans="1:55" x14ac:dyDescent="0.25">
      <c r="A179" t="s">
        <v>531</v>
      </c>
      <c r="B179" t="s">
        <v>253</v>
      </c>
      <c r="C179">
        <v>814.63208899300002</v>
      </c>
      <c r="E179" t="s">
        <v>532</v>
      </c>
      <c r="G179" t="s">
        <v>453</v>
      </c>
      <c r="H179" t="s">
        <v>350</v>
      </c>
      <c r="I179" t="s">
        <v>351</v>
      </c>
      <c r="J179" t="s">
        <v>533</v>
      </c>
      <c r="K179" t="s">
        <v>454</v>
      </c>
      <c r="N179" s="15">
        <v>35.766558441175093</v>
      </c>
      <c r="O179" s="15">
        <v>21.754959046926874</v>
      </c>
      <c r="P179" s="15">
        <v>30.23710524789659</v>
      </c>
      <c r="Q179" s="15">
        <v>36.308245987324739</v>
      </c>
      <c r="R179" s="15">
        <v>27.851517884179049</v>
      </c>
      <c r="S179" s="15">
        <v>28.856791779001782</v>
      </c>
      <c r="T179" s="15">
        <v>23.086252248150839</v>
      </c>
      <c r="U179" s="15">
        <v>65.899557168633564</v>
      </c>
      <c r="V179" s="15">
        <v>25.056272759145649</v>
      </c>
      <c r="W179" s="15">
        <v>54.031954306096587</v>
      </c>
      <c r="X179" s="15">
        <v>7.5219234553973422</v>
      </c>
      <c r="Y179" s="15">
        <v>82.790200744723037</v>
      </c>
      <c r="Z179" s="15">
        <v>45.88716263114069</v>
      </c>
      <c r="AA179" s="15">
        <v>31.947670445129262</v>
      </c>
      <c r="AB179" s="15">
        <v>62.274462074216231</v>
      </c>
      <c r="AC179" s="15">
        <v>74.399409684172269</v>
      </c>
      <c r="AD179" s="11">
        <f t="shared" si="21"/>
        <v>33.720123475411064</v>
      </c>
      <c r="AE179" s="11">
        <f t="shared" si="22"/>
        <v>14.004440861224971</v>
      </c>
      <c r="AF179" s="11">
        <f t="shared" si="23"/>
        <v>47.988632012502634</v>
      </c>
      <c r="AG179" s="11">
        <f t="shared" si="24"/>
        <v>25.563537851176431</v>
      </c>
      <c r="AH179" s="11">
        <f t="shared" si="25"/>
        <v>0.14127238485748272</v>
      </c>
      <c r="AI179" s="15">
        <v>134.00448232583756</v>
      </c>
      <c r="AJ179" s="15">
        <v>64.382801351255921</v>
      </c>
      <c r="AK179" s="15"/>
      <c r="AL179" s="15">
        <v>115.5881203707191</v>
      </c>
      <c r="AM179" s="15">
        <v>76.813194317463697</v>
      </c>
      <c r="AN179" s="15">
        <v>98.778201086465344</v>
      </c>
      <c r="AO179" s="15">
        <v>20.432439755927671</v>
      </c>
      <c r="AP179" s="15">
        <v>74.553690939386314</v>
      </c>
      <c r="AQ179" s="15">
        <v>75.808663823381877</v>
      </c>
      <c r="AR179" s="15">
        <v>82.360744417478401</v>
      </c>
      <c r="AS179" s="15">
        <v>47.826420479107483</v>
      </c>
      <c r="AT179" s="15">
        <v>90.207167589832466</v>
      </c>
      <c r="AU179" s="15">
        <v>91.243948778449607</v>
      </c>
      <c r="AV179" s="15">
        <v>78.583679081094871</v>
      </c>
      <c r="AW179" s="15">
        <v>86.562315034628568</v>
      </c>
      <c r="AX179" s="15">
        <v>132.13115924958976</v>
      </c>
      <c r="AY179" s="11">
        <f t="shared" si="26"/>
        <v>83.50756144957937</v>
      </c>
      <c r="AZ179" s="11">
        <f t="shared" si="27"/>
        <v>37.151732771378882</v>
      </c>
      <c r="BA179" s="11">
        <f t="shared" si="28"/>
        <v>85.590512306695359</v>
      </c>
      <c r="BB179" s="11">
        <f t="shared" si="29"/>
        <v>23.304166923937693</v>
      </c>
      <c r="BC179" s="11">
        <f t="shared" si="30"/>
        <v>0.67702273469048357</v>
      </c>
    </row>
    <row r="180" spans="1:55" x14ac:dyDescent="0.25">
      <c r="A180" t="s">
        <v>534</v>
      </c>
      <c r="B180" t="s">
        <v>253</v>
      </c>
      <c r="C180">
        <v>816.64770387999999</v>
      </c>
      <c r="E180" t="s">
        <v>535</v>
      </c>
      <c r="G180" t="s">
        <v>453</v>
      </c>
      <c r="H180" t="s">
        <v>350</v>
      </c>
      <c r="I180" t="s">
        <v>351</v>
      </c>
      <c r="J180" t="s">
        <v>536</v>
      </c>
      <c r="K180" t="s">
        <v>454</v>
      </c>
      <c r="N180" s="15">
        <v>43.858696589741641</v>
      </c>
      <c r="O180" s="15">
        <v>35.631131687484604</v>
      </c>
      <c r="P180" s="15">
        <v>41.541764232786818</v>
      </c>
      <c r="Q180" s="15">
        <v>38.587262530617643</v>
      </c>
      <c r="R180" s="15">
        <v>40.489637516579073</v>
      </c>
      <c r="S180" s="15">
        <v>39.385893191789712</v>
      </c>
      <c r="T180" s="15">
        <v>30.02097708186384</v>
      </c>
      <c r="U180" s="15">
        <v>80.743540937075466</v>
      </c>
      <c r="V180" s="15">
        <v>33.676313202742122</v>
      </c>
      <c r="W180" s="15">
        <v>35.400977382609</v>
      </c>
      <c r="X180" s="15">
        <v>22.904648558964659</v>
      </c>
      <c r="Y180" s="15">
        <v>66.710671178593714</v>
      </c>
      <c r="Z180" s="15">
        <v>52.392516103226072</v>
      </c>
      <c r="AA180" s="15">
        <v>20.632262614253957</v>
      </c>
      <c r="AB180" s="15">
        <v>50.794304063546363</v>
      </c>
      <c r="AC180" s="15">
        <v>61.51799083966106</v>
      </c>
      <c r="AD180" s="11">
        <f t="shared" si="21"/>
        <v>43.782362970992352</v>
      </c>
      <c r="AE180" s="11">
        <f t="shared" si="22"/>
        <v>15.510978394199983</v>
      </c>
      <c r="AF180" s="11">
        <f t="shared" si="23"/>
        <v>43.003710492949622</v>
      </c>
      <c r="AG180" s="11">
        <f t="shared" si="24"/>
        <v>17.332452808239236</v>
      </c>
      <c r="AH180" s="11">
        <f t="shared" si="25"/>
        <v>0.9110580661253288</v>
      </c>
      <c r="AI180" s="15">
        <v>93.624297491807468</v>
      </c>
      <c r="AJ180" s="15">
        <v>70.162504836873651</v>
      </c>
      <c r="AK180" s="15">
        <v>87.246279089755575</v>
      </c>
      <c r="AL180" s="15">
        <v>66.325376900558666</v>
      </c>
      <c r="AM180" s="15">
        <v>71.41020221892056</v>
      </c>
      <c r="AN180" s="15">
        <v>69.287718770198779</v>
      </c>
      <c r="AO180" s="15">
        <v>61.255145952767762</v>
      </c>
      <c r="AP180" s="15">
        <v>65.754503393865463</v>
      </c>
      <c r="AQ180" s="15">
        <v>48.198158985350013</v>
      </c>
      <c r="AR180" s="15">
        <v>98.613205483898781</v>
      </c>
      <c r="AS180" s="15">
        <v>110.85810362259906</v>
      </c>
      <c r="AT180" s="15">
        <v>65.440442710443463</v>
      </c>
      <c r="AU180" s="15">
        <v>58.369987319965645</v>
      </c>
      <c r="AV180" s="15">
        <v>78.831772106781528</v>
      </c>
      <c r="AW180" s="15">
        <v>89.404318128032457</v>
      </c>
      <c r="AX180" s="15">
        <v>140.87863536209699</v>
      </c>
      <c r="AY180" s="11">
        <f t="shared" si="26"/>
        <v>73.133253581843491</v>
      </c>
      <c r="AZ180" s="11">
        <f t="shared" si="27"/>
        <v>11.260077021378951</v>
      </c>
      <c r="BA180" s="11">
        <f t="shared" si="28"/>
        <v>86.324327964895986</v>
      </c>
      <c r="BB180" s="11">
        <f t="shared" si="29"/>
        <v>30.392448385955259</v>
      </c>
      <c r="BC180" s="11">
        <f t="shared" si="30"/>
        <v>0.32599926153080411</v>
      </c>
    </row>
    <row r="181" spans="1:55" x14ac:dyDescent="0.25">
      <c r="A181" t="s">
        <v>537</v>
      </c>
      <c r="B181" t="s">
        <v>253</v>
      </c>
      <c r="C181">
        <v>818.66353286499998</v>
      </c>
      <c r="E181" t="s">
        <v>538</v>
      </c>
      <c r="G181" t="s">
        <v>453</v>
      </c>
      <c r="H181" t="s">
        <v>350</v>
      </c>
      <c r="I181" t="s">
        <v>351</v>
      </c>
      <c r="J181" t="s">
        <v>539</v>
      </c>
      <c r="K181" t="s">
        <v>454</v>
      </c>
      <c r="N181" s="15">
        <v>8.8334350302311719</v>
      </c>
      <c r="O181" s="15">
        <v>7.5340965516208467</v>
      </c>
      <c r="P181" s="15">
        <v>2.4867041556344351</v>
      </c>
      <c r="Q181" s="15">
        <v>18.553011247435517</v>
      </c>
      <c r="R181" s="15">
        <v>5.8378534783240212</v>
      </c>
      <c r="S181" s="15">
        <v>6.6268221562300296</v>
      </c>
      <c r="T181" s="15">
        <v>15.28331985609154</v>
      </c>
      <c r="U181" s="15">
        <v>5.4799211417509373</v>
      </c>
      <c r="V181" s="15">
        <v>20.901389802177775</v>
      </c>
      <c r="W181" s="15">
        <v>14.460362529820536</v>
      </c>
      <c r="X181" s="15">
        <v>21.161016753667873</v>
      </c>
      <c r="Y181" s="15">
        <v>4.2259708199253421</v>
      </c>
      <c r="Z181" s="15">
        <v>6.9463484490152929</v>
      </c>
      <c r="AA181" s="15">
        <v>25.089738596433065</v>
      </c>
      <c r="AB181" s="15">
        <v>11.155544291433401</v>
      </c>
      <c r="AC181" s="15">
        <v>6.3204710718680106</v>
      </c>
      <c r="AD181" s="11">
        <f t="shared" si="21"/>
        <v>8.8293954521648121</v>
      </c>
      <c r="AE181" s="11">
        <f t="shared" si="22"/>
        <v>5.3868758962341765</v>
      </c>
      <c r="AF181" s="11">
        <f t="shared" si="23"/>
        <v>13.782605289292663</v>
      </c>
      <c r="AG181" s="11">
        <f t="shared" si="24"/>
        <v>7.8747084636622784</v>
      </c>
      <c r="AH181" s="11">
        <f t="shared" si="25"/>
        <v>0.25915207565935999</v>
      </c>
      <c r="AI181" s="15">
        <v>14.178752856903905</v>
      </c>
      <c r="AJ181" s="15">
        <v>13.129524953862813</v>
      </c>
      <c r="AK181" s="15">
        <v>21.177307772378988</v>
      </c>
      <c r="AL181" s="15">
        <v>19.703314589175125</v>
      </c>
      <c r="AM181" s="15">
        <v>17.911978873272368</v>
      </c>
      <c r="AN181" s="15">
        <v>13.842331648701649</v>
      </c>
      <c r="AO181" s="15">
        <v>6.5238625720051546</v>
      </c>
      <c r="AP181" s="15">
        <v>19.185506047608989</v>
      </c>
      <c r="AQ181" s="15">
        <v>41.280646991948863</v>
      </c>
      <c r="AR181" s="15">
        <v>23.884156822623794</v>
      </c>
      <c r="AS181" s="15">
        <v>4.956957354889588</v>
      </c>
      <c r="AT181" s="15">
        <v>17.337844448253964</v>
      </c>
      <c r="AU181" s="15">
        <v>29.37962502678845</v>
      </c>
      <c r="AV181" s="15">
        <v>16.278240814490434</v>
      </c>
      <c r="AW181" s="15">
        <v>14.129133376453769</v>
      </c>
      <c r="AX181" s="15">
        <v>13.767009586371795</v>
      </c>
      <c r="AY181" s="11">
        <f t="shared" si="26"/>
        <v>15.706572414238622</v>
      </c>
      <c r="AZ181" s="11">
        <f t="shared" si="27"/>
        <v>4.7755725182284534</v>
      </c>
      <c r="BA181" s="11">
        <f t="shared" si="28"/>
        <v>20.126701802727581</v>
      </c>
      <c r="BB181" s="11">
        <f t="shared" si="29"/>
        <v>11.18896452207899</v>
      </c>
      <c r="BC181" s="11">
        <f t="shared" si="30"/>
        <v>0.36903917032451627</v>
      </c>
    </row>
    <row r="182" spans="1:55" x14ac:dyDescent="0.25">
      <c r="A182" t="s">
        <v>540</v>
      </c>
      <c r="B182" t="s">
        <v>253</v>
      </c>
      <c r="C182">
        <v>830.56792582699995</v>
      </c>
      <c r="E182" t="s">
        <v>541</v>
      </c>
      <c r="G182" t="s">
        <v>453</v>
      </c>
      <c r="H182" t="s">
        <v>350</v>
      </c>
      <c r="I182" t="s">
        <v>351</v>
      </c>
      <c r="J182" t="s">
        <v>542</v>
      </c>
      <c r="K182" t="s">
        <v>454</v>
      </c>
      <c r="N182" s="15">
        <v>4.2621559514115361</v>
      </c>
      <c r="O182" s="15">
        <v>3.5539957160201845</v>
      </c>
      <c r="P182" s="15">
        <v>2.4584785192777723</v>
      </c>
      <c r="Q182" s="15">
        <v>4.8867670613631082</v>
      </c>
      <c r="R182" s="15">
        <v>3.101948392006145</v>
      </c>
      <c r="S182" s="15">
        <v>1.996907359271912</v>
      </c>
      <c r="T182" s="15">
        <v>0.30271632212066041</v>
      </c>
      <c r="U182" s="15">
        <v>5.0004671539193701</v>
      </c>
      <c r="V182" s="15">
        <v>5.3160397603011997</v>
      </c>
      <c r="W182" s="15">
        <v>7.3367958918016125</v>
      </c>
      <c r="X182" s="15">
        <v>2.932059052362209</v>
      </c>
      <c r="Y182" s="15">
        <v>5.9891631955406188</v>
      </c>
      <c r="Z182" s="15">
        <v>4.8258259990610197</v>
      </c>
      <c r="AA182" s="15">
        <v>7.1408663927766431</v>
      </c>
      <c r="AB182" s="15">
        <v>4.9568101025279354</v>
      </c>
      <c r="AC182" s="15">
        <v>2.1679313970610909</v>
      </c>
      <c r="AD182" s="11">
        <f t="shared" si="21"/>
        <v>3.195429559423836</v>
      </c>
      <c r="AE182" s="11">
        <f t="shared" si="22"/>
        <v>1.5920040850983099</v>
      </c>
      <c r="AF182" s="11">
        <f t="shared" si="23"/>
        <v>5.0831864739290404</v>
      </c>
      <c r="AG182" s="11">
        <f t="shared" si="24"/>
        <v>1.8281951786284814</v>
      </c>
      <c r="AH182" s="11">
        <f t="shared" si="25"/>
        <v>7.9479620267678769E-2</v>
      </c>
      <c r="AI182" s="15">
        <v>11.349022984162627</v>
      </c>
      <c r="AJ182" s="15">
        <v>12.931459037810365</v>
      </c>
      <c r="AK182" s="15">
        <v>5.2627781429277771</v>
      </c>
      <c r="AL182" s="15">
        <v>13.39129397417401</v>
      </c>
      <c r="AM182" s="15">
        <v>8.9247338970686947</v>
      </c>
      <c r="AN182" s="15">
        <v>11.17890724310131</v>
      </c>
      <c r="AO182" s="15">
        <v>7.7619787596070573</v>
      </c>
      <c r="AP182" s="15">
        <v>6.8957466985796634</v>
      </c>
      <c r="AQ182" s="15">
        <v>14.72321744115821</v>
      </c>
      <c r="AR182" s="15">
        <v>19.792091509058711</v>
      </c>
      <c r="AS182" s="15">
        <v>4.6934752950786134</v>
      </c>
      <c r="AT182" s="15">
        <v>13.409747731791489</v>
      </c>
      <c r="AU182" s="15">
        <v>15.116190204233165</v>
      </c>
      <c r="AV182" s="15">
        <v>12.27243394806705</v>
      </c>
      <c r="AW182" s="15">
        <v>22.806753545878024</v>
      </c>
      <c r="AX182" s="15">
        <v>15.698952689940835</v>
      </c>
      <c r="AY182" s="11">
        <f t="shared" si="26"/>
        <v>9.7119900921789384</v>
      </c>
      <c r="AZ182" s="11">
        <f t="shared" si="27"/>
        <v>2.9491647800764786</v>
      </c>
      <c r="BA182" s="11">
        <f t="shared" si="28"/>
        <v>14.814107795650763</v>
      </c>
      <c r="BB182" s="11">
        <f t="shared" si="29"/>
        <v>5.3506302514315047</v>
      </c>
      <c r="BC182" s="11">
        <f t="shared" si="30"/>
        <v>2.8836978981517391E-2</v>
      </c>
    </row>
    <row r="183" spans="1:55" x14ac:dyDescent="0.25">
      <c r="A183" t="s">
        <v>543</v>
      </c>
      <c r="B183" t="s">
        <v>253</v>
      </c>
      <c r="C183">
        <v>832.58443113999999</v>
      </c>
      <c r="E183" t="s">
        <v>544</v>
      </c>
      <c r="G183" t="s">
        <v>453</v>
      </c>
      <c r="H183" t="s">
        <v>350</v>
      </c>
      <c r="I183" t="s">
        <v>351</v>
      </c>
      <c r="J183" t="s">
        <v>545</v>
      </c>
      <c r="K183" t="s">
        <v>454</v>
      </c>
      <c r="N183" s="15">
        <v>26.022289638427814</v>
      </c>
      <c r="O183" s="15">
        <v>20.447331269970157</v>
      </c>
      <c r="P183" s="15">
        <v>19.670590994979236</v>
      </c>
      <c r="Q183" s="15">
        <v>23.056874232730593</v>
      </c>
      <c r="R183" s="15">
        <v>20.167407754413283</v>
      </c>
      <c r="S183" s="15">
        <v>19.448088405054751</v>
      </c>
      <c r="T183" s="15">
        <v>23.708369577803989</v>
      </c>
      <c r="U183" s="15">
        <v>28.246605256620395</v>
      </c>
      <c r="V183" s="15">
        <v>29.162940615347264</v>
      </c>
      <c r="W183" s="15">
        <v>24.868881994247651</v>
      </c>
      <c r="X183" s="15">
        <v>30.212343474817743</v>
      </c>
      <c r="Y183" s="15">
        <v>25.140682868497592</v>
      </c>
      <c r="Z183" s="15">
        <v>25.821237297908709</v>
      </c>
      <c r="AA183" s="15">
        <v>27.193036635750779</v>
      </c>
      <c r="AB183" s="15">
        <v>32.562116179464184</v>
      </c>
      <c r="AC183" s="15">
        <v>26.96539693178633</v>
      </c>
      <c r="AD183" s="11">
        <f t="shared" si="21"/>
        <v>22.595944641250028</v>
      </c>
      <c r="AE183" s="11">
        <f t="shared" si="22"/>
        <v>3.2535864700582908</v>
      </c>
      <c r="AF183" s="11">
        <f t="shared" si="23"/>
        <v>27.740829499727528</v>
      </c>
      <c r="AG183" s="11">
        <f t="shared" si="24"/>
        <v>2.6984291327442813</v>
      </c>
      <c r="AH183" s="11">
        <f t="shared" si="25"/>
        <v>7.1176826333832341E-3</v>
      </c>
      <c r="AI183" s="15">
        <v>53.204638121837384</v>
      </c>
      <c r="AJ183" s="15">
        <v>58.018082677156883</v>
      </c>
      <c r="AK183" s="15">
        <v>60.266806490808563</v>
      </c>
      <c r="AL183" s="15">
        <v>39.597551079103013</v>
      </c>
      <c r="AM183" s="15">
        <v>39.202527217901284</v>
      </c>
      <c r="AN183" s="15">
        <v>47.319848660394683</v>
      </c>
      <c r="AO183" s="15">
        <v>37.83917848348986</v>
      </c>
      <c r="AP183" s="15">
        <v>45.721122028472124</v>
      </c>
      <c r="AQ183" s="15">
        <v>74.117534135711722</v>
      </c>
      <c r="AR183" s="15">
        <v>78.540089401940506</v>
      </c>
      <c r="AS183" s="15">
        <v>67.394018826770292</v>
      </c>
      <c r="AT183" s="15">
        <v>58.646137900564845</v>
      </c>
      <c r="AU183" s="15">
        <v>51.468510787846093</v>
      </c>
      <c r="AV183" s="15">
        <v>58.502821435750676</v>
      </c>
      <c r="AW183" s="15">
        <v>63.187275382310141</v>
      </c>
      <c r="AX183" s="15">
        <v>70.343904161129856</v>
      </c>
      <c r="AY183" s="11">
        <f t="shared" si="26"/>
        <v>47.646219344895471</v>
      </c>
      <c r="AZ183" s="11">
        <f t="shared" si="27"/>
        <v>8.7326837123326442</v>
      </c>
      <c r="BA183" s="11">
        <f t="shared" si="28"/>
        <v>65.275036504003012</v>
      </c>
      <c r="BB183" s="11">
        <f t="shared" si="29"/>
        <v>9.0168017028449974</v>
      </c>
      <c r="BC183" s="11">
        <f t="shared" si="30"/>
        <v>1.3852952891860911E-4</v>
      </c>
    </row>
    <row r="184" spans="1:55" x14ac:dyDescent="0.25">
      <c r="A184" t="s">
        <v>546</v>
      </c>
      <c r="B184" t="s">
        <v>253</v>
      </c>
      <c r="C184">
        <v>834.600773387</v>
      </c>
      <c r="E184" t="s">
        <v>547</v>
      </c>
      <c r="G184" t="s">
        <v>453</v>
      </c>
      <c r="H184" t="s">
        <v>350</v>
      </c>
      <c r="I184" t="s">
        <v>351</v>
      </c>
      <c r="J184" t="s">
        <v>548</v>
      </c>
      <c r="K184" t="s">
        <v>454</v>
      </c>
      <c r="N184" s="15">
        <v>99.748200358684898</v>
      </c>
      <c r="O184" s="15">
        <v>74.358405400252821</v>
      </c>
      <c r="P184" s="15">
        <v>76.335090869208926</v>
      </c>
      <c r="Q184" s="15">
        <v>102.71831979344718</v>
      </c>
      <c r="R184" s="15">
        <v>79.204531411192562</v>
      </c>
      <c r="S184" s="15">
        <v>72.71722521025896</v>
      </c>
      <c r="T184" s="15">
        <v>76.354230055429952</v>
      </c>
      <c r="U184" s="15">
        <v>106.09025321637159</v>
      </c>
      <c r="V184" s="15">
        <v>102.0596924446252</v>
      </c>
      <c r="W184" s="15">
        <v>95.382731331867888</v>
      </c>
      <c r="X184" s="15">
        <v>104.4184623501508</v>
      </c>
      <c r="Y184" s="15">
        <v>90.672081515235192</v>
      </c>
      <c r="Z184" s="15">
        <v>80.087444377691469</v>
      </c>
      <c r="AA184" s="15">
        <v>117.49732130444741</v>
      </c>
      <c r="AB184" s="15">
        <v>92.437102174412189</v>
      </c>
      <c r="AC184" s="15">
        <v>63.145761305459132</v>
      </c>
      <c r="AD184" s="11">
        <f t="shared" si="21"/>
        <v>85.940782039355852</v>
      </c>
      <c r="AE184" s="11">
        <f t="shared" si="22"/>
        <v>14.226203291275494</v>
      </c>
      <c r="AF184" s="11">
        <f t="shared" si="23"/>
        <v>93.21257460048615</v>
      </c>
      <c r="AG184" s="11">
        <f t="shared" si="24"/>
        <v>16.395294119279004</v>
      </c>
      <c r="AH184" s="11">
        <f t="shared" si="25"/>
        <v>0.46957063816918199</v>
      </c>
      <c r="AI184" s="15">
        <v>182.71707857134669</v>
      </c>
      <c r="AJ184" s="15">
        <v>178.16137453499312</v>
      </c>
      <c r="AK184" s="15">
        <v>208.62282799065736</v>
      </c>
      <c r="AL184" s="15">
        <v>162.4053809105979</v>
      </c>
      <c r="AM184" s="15">
        <v>151.74297049449092</v>
      </c>
      <c r="AN184" s="15">
        <v>115.97758131329614</v>
      </c>
      <c r="AO184" s="15">
        <v>125.84394704653261</v>
      </c>
      <c r="AP184" s="15">
        <v>138.38187440169875</v>
      </c>
      <c r="AQ184" s="15">
        <v>229.03835368215439</v>
      </c>
      <c r="AR184" s="15">
        <v>188.28859197118521</v>
      </c>
      <c r="AS184" s="15">
        <v>159.8620140072978</v>
      </c>
      <c r="AT184" s="15">
        <v>193.98289270829264</v>
      </c>
      <c r="AU184" s="15">
        <v>129.21488710229571</v>
      </c>
      <c r="AV184" s="15">
        <v>175.46108026793416</v>
      </c>
      <c r="AW184" s="15">
        <v>160.66564708331077</v>
      </c>
      <c r="AX184" s="15">
        <v>211.18935721377471</v>
      </c>
      <c r="AY184" s="11">
        <f t="shared" si="26"/>
        <v>157.98162940795169</v>
      </c>
      <c r="AZ184" s="11">
        <f t="shared" si="27"/>
        <v>31.2213458921083</v>
      </c>
      <c r="BA184" s="11">
        <f t="shared" si="28"/>
        <v>180.9628530045307</v>
      </c>
      <c r="BB184" s="11">
        <f t="shared" si="29"/>
        <v>31.653089806910131</v>
      </c>
      <c r="BC184" s="11">
        <f t="shared" si="30"/>
        <v>0.15977957822005992</v>
      </c>
    </row>
    <row r="185" spans="1:55" x14ac:dyDescent="0.25">
      <c r="A185" t="s">
        <v>549</v>
      </c>
      <c r="B185" t="s">
        <v>253</v>
      </c>
      <c r="C185">
        <v>836.61634045200003</v>
      </c>
      <c r="E185" t="s">
        <v>550</v>
      </c>
      <c r="G185" t="s">
        <v>453</v>
      </c>
      <c r="H185" t="s">
        <v>350</v>
      </c>
      <c r="I185" t="s">
        <v>351</v>
      </c>
      <c r="J185" t="s">
        <v>551</v>
      </c>
      <c r="K185" t="s">
        <v>454</v>
      </c>
      <c r="N185" s="15">
        <v>118.05743828657916</v>
      </c>
      <c r="O185" s="15">
        <v>81.818790743661935</v>
      </c>
      <c r="P185" s="15">
        <v>87.549068800991876</v>
      </c>
      <c r="Q185" s="15">
        <v>170.61644173398579</v>
      </c>
      <c r="R185" s="15">
        <v>94.032460088037766</v>
      </c>
      <c r="S185" s="15">
        <v>104.49756734600339</v>
      </c>
      <c r="T185" s="15">
        <v>132.89100298467591</v>
      </c>
      <c r="U185" s="15">
        <v>170.34431773466144</v>
      </c>
      <c r="V185" s="15">
        <v>177.33815016208672</v>
      </c>
      <c r="W185" s="15">
        <v>140.10279714279926</v>
      </c>
      <c r="X185" s="15">
        <v>144.91752421325447</v>
      </c>
      <c r="Y185" s="15">
        <v>154.98756001093375</v>
      </c>
      <c r="Z185" s="15">
        <v>99.666338232506178</v>
      </c>
      <c r="AA185" s="15">
        <v>162.48010208819269</v>
      </c>
      <c r="AB185" s="15">
        <v>173.50355484234305</v>
      </c>
      <c r="AC185" s="15">
        <v>145.2076336363173</v>
      </c>
      <c r="AD185" s="11">
        <f t="shared" si="21"/>
        <v>119.97588596482466</v>
      </c>
      <c r="AE185" s="11">
        <f t="shared" si="22"/>
        <v>35.238022437776053</v>
      </c>
      <c r="AF185" s="11">
        <f t="shared" si="23"/>
        <v>149.77545754105418</v>
      </c>
      <c r="AG185" s="11">
        <f t="shared" si="24"/>
        <v>24.378700773382697</v>
      </c>
      <c r="AH185" s="11">
        <f t="shared" si="25"/>
        <v>5.1212067035383606E-2</v>
      </c>
      <c r="AI185" s="15">
        <v>201.22167370127914</v>
      </c>
      <c r="AJ185" s="15">
        <v>265.91502746572621</v>
      </c>
      <c r="AK185" s="15">
        <v>250.96235344715922</v>
      </c>
      <c r="AL185" s="15">
        <v>222.61074008699856</v>
      </c>
      <c r="AM185" s="15">
        <v>251.9525718419919</v>
      </c>
      <c r="AN185" s="15">
        <v>194.56411031725327</v>
      </c>
      <c r="AO185" s="15">
        <v>147.55495352285396</v>
      </c>
      <c r="AP185" s="15">
        <v>218.73456523013826</v>
      </c>
      <c r="AQ185" s="15">
        <v>291.30166102179521</v>
      </c>
      <c r="AR185" s="15">
        <v>327.33598014594429</v>
      </c>
      <c r="AS185" s="15">
        <v>185.39592959908117</v>
      </c>
      <c r="AT185" s="15">
        <v>281.80923191726697</v>
      </c>
      <c r="AU185" s="15">
        <v>225.40193019305866</v>
      </c>
      <c r="AV185" s="15">
        <v>232.38603688173734</v>
      </c>
      <c r="AW185" s="15">
        <v>214.71174416006414</v>
      </c>
      <c r="AX185" s="15">
        <v>279.54493452878819</v>
      </c>
      <c r="AY185" s="11">
        <f t="shared" si="26"/>
        <v>219.18949945167506</v>
      </c>
      <c r="AZ185" s="11">
        <f t="shared" si="27"/>
        <v>38.431535984584286</v>
      </c>
      <c r="BA185" s="11">
        <f t="shared" si="28"/>
        <v>254.735931055967</v>
      </c>
      <c r="BB185" s="11">
        <f t="shared" si="29"/>
        <v>47.398376590019765</v>
      </c>
      <c r="BC185" s="11">
        <f t="shared" si="30"/>
        <v>0.10149829377752807</v>
      </c>
    </row>
    <row r="186" spans="1:55" x14ac:dyDescent="0.25">
      <c r="A186" t="s">
        <v>552</v>
      </c>
      <c r="B186" t="s">
        <v>253</v>
      </c>
      <c r="C186">
        <v>888.645251852</v>
      </c>
      <c r="E186" t="s">
        <v>553</v>
      </c>
      <c r="G186" t="s">
        <v>453</v>
      </c>
      <c r="H186" t="s">
        <v>350</v>
      </c>
      <c r="I186" t="s">
        <v>351</v>
      </c>
      <c r="J186" t="s">
        <v>554</v>
      </c>
      <c r="K186" t="s">
        <v>454</v>
      </c>
      <c r="N186" s="15">
        <v>1.2881029150869843</v>
      </c>
      <c r="O186" s="15">
        <v>1.1805374731910661</v>
      </c>
      <c r="P186" s="15">
        <v>1.2845622043440594</v>
      </c>
      <c r="Q186" s="15">
        <v>1.5414735936968795</v>
      </c>
      <c r="R186" s="15">
        <v>1.0141863276816061</v>
      </c>
      <c r="S186" s="15">
        <v>0.76452197430168534</v>
      </c>
      <c r="T186" s="15">
        <v>1.3660897020532361</v>
      </c>
      <c r="U186" s="15">
        <v>1.6268285300152345</v>
      </c>
      <c r="V186" s="15">
        <v>1.7256997056430414</v>
      </c>
      <c r="W186" s="15">
        <v>1.503811053573493</v>
      </c>
      <c r="X186" s="15">
        <v>1.4427892531743551</v>
      </c>
      <c r="Y186" s="15">
        <v>1.7516515167172146</v>
      </c>
      <c r="Z186" s="15">
        <v>0.95054016552432596</v>
      </c>
      <c r="AA186" s="15">
        <v>1.913303618307173</v>
      </c>
      <c r="AB186" s="15">
        <v>1.2047342258117686</v>
      </c>
      <c r="AC186" s="15">
        <v>1.485735001466536</v>
      </c>
      <c r="AD186" s="11">
        <f t="shared" si="21"/>
        <v>1.258287840046344</v>
      </c>
      <c r="AE186" s="11">
        <f t="shared" si="22"/>
        <v>0.27739923052316351</v>
      </c>
      <c r="AF186" s="11">
        <f t="shared" si="23"/>
        <v>1.4972830675272386</v>
      </c>
      <c r="AG186" s="11">
        <f t="shared" si="24"/>
        <v>0.31112899049764714</v>
      </c>
      <c r="AH186" s="11">
        <f t="shared" si="25"/>
        <v>0.15764768255365433</v>
      </c>
      <c r="AI186" s="15">
        <v>3.090270707969196</v>
      </c>
      <c r="AJ186" s="15">
        <v>3.5741169797684833</v>
      </c>
      <c r="AK186" s="15">
        <v>3.4925266901494032</v>
      </c>
      <c r="AL186" s="15">
        <v>3.1057952713806025</v>
      </c>
      <c r="AM186" s="15">
        <v>2.8888785421050986</v>
      </c>
      <c r="AN186" s="15">
        <v>2.1991749902653699</v>
      </c>
      <c r="AO186" s="15">
        <v>2.0849362157992335</v>
      </c>
      <c r="AP186" s="15">
        <v>1.9530250076139799</v>
      </c>
      <c r="AQ186" s="15">
        <v>5.3122183719866394</v>
      </c>
      <c r="AR186" s="15">
        <v>4.0511392547568903</v>
      </c>
      <c r="AS186" s="15">
        <v>3.600274219415958</v>
      </c>
      <c r="AT186" s="15">
        <v>12.99168440611383</v>
      </c>
      <c r="AU186" s="15">
        <v>3.3296506416402165</v>
      </c>
      <c r="AV186" s="15">
        <v>4.0592154647970879</v>
      </c>
      <c r="AW186" s="15">
        <v>3.3420171117154984</v>
      </c>
      <c r="AX186" s="15">
        <v>3.9253540986774338</v>
      </c>
      <c r="AY186" s="11">
        <f t="shared" si="26"/>
        <v>2.7985905506314213</v>
      </c>
      <c r="AZ186" s="11">
        <f t="shared" si="27"/>
        <v>0.63854468410942178</v>
      </c>
      <c r="BA186" s="11">
        <f t="shared" si="28"/>
        <v>5.0764441961379445</v>
      </c>
      <c r="BB186" s="11">
        <f t="shared" si="29"/>
        <v>3.2591899257366288</v>
      </c>
      <c r="BC186" s="11">
        <f t="shared" si="30"/>
        <v>8.1935309454938696E-2</v>
      </c>
    </row>
    <row r="187" spans="1:55" x14ac:dyDescent="0.25">
      <c r="A187" t="s">
        <v>633</v>
      </c>
      <c r="B187" t="s">
        <v>171</v>
      </c>
      <c r="C187">
        <v>762.527809725</v>
      </c>
      <c r="E187" t="s">
        <v>254</v>
      </c>
      <c r="G187" t="s">
        <v>453</v>
      </c>
      <c r="H187" t="s">
        <v>350</v>
      </c>
      <c r="I187" t="s">
        <v>351</v>
      </c>
      <c r="J187" t="s">
        <v>634</v>
      </c>
      <c r="K187" t="s">
        <v>635</v>
      </c>
      <c r="N187" s="15">
        <v>141.67954899416566</v>
      </c>
      <c r="O187" s="15">
        <v>178.130874362203</v>
      </c>
      <c r="P187" s="15">
        <v>115.14862292203257</v>
      </c>
      <c r="Q187" s="15">
        <v>143.79417158033098</v>
      </c>
      <c r="R187" s="15">
        <v>158.33473476689875</v>
      </c>
      <c r="S187" s="15">
        <v>193.6802858199535</v>
      </c>
      <c r="T187" s="15">
        <v>122.69464138357471</v>
      </c>
      <c r="U187" s="15">
        <v>190.05888828375384</v>
      </c>
      <c r="V187" s="15">
        <v>264.54786273354011</v>
      </c>
      <c r="W187" s="15">
        <v>237.85111229063699</v>
      </c>
      <c r="X187" s="15">
        <v>193.70762341853293</v>
      </c>
      <c r="Y187" s="15">
        <v>313.11242101153312</v>
      </c>
      <c r="Z187" s="15">
        <v>204.13397928317465</v>
      </c>
      <c r="AA187" s="15">
        <v>211.15934005947702</v>
      </c>
      <c r="AB187" s="15">
        <v>242.18757189275652</v>
      </c>
      <c r="AC187" s="15">
        <v>184.9876204440815</v>
      </c>
      <c r="AD187" s="11">
        <f t="shared" si="21"/>
        <v>155.44022101411412</v>
      </c>
      <c r="AE187" s="11">
        <f t="shared" si="22"/>
        <v>29.772161165178634</v>
      </c>
      <c r="AF187" s="11">
        <f t="shared" si="23"/>
        <v>231.4609413917166</v>
      </c>
      <c r="AG187" s="11">
        <f t="shared" si="24"/>
        <v>42.529995846007054</v>
      </c>
      <c r="AH187" s="11">
        <f t="shared" si="25"/>
        <v>7.923562749908299E-3</v>
      </c>
      <c r="AI187" s="15">
        <v>297.16480646339687</v>
      </c>
      <c r="AJ187" s="15">
        <v>540.55314542275914</v>
      </c>
      <c r="AK187" s="15">
        <v>538.70185923902909</v>
      </c>
      <c r="AL187" s="15">
        <v>445.02910005556413</v>
      </c>
      <c r="AM187" s="15">
        <v>363.70894166329163</v>
      </c>
      <c r="AN187" s="15">
        <v>318.3587867453266</v>
      </c>
      <c r="AO187" s="15">
        <v>295.44876507973464</v>
      </c>
      <c r="AP187" s="15">
        <v>186.30195337136507</v>
      </c>
      <c r="AQ187" s="15">
        <v>542.83197197925313</v>
      </c>
      <c r="AR187" s="15">
        <v>260.15897440169846</v>
      </c>
      <c r="AS187" s="15">
        <v>227.01727657716913</v>
      </c>
      <c r="AT187" s="15">
        <v>559.79648938197863</v>
      </c>
      <c r="AU187" s="15">
        <v>234.33057975585729</v>
      </c>
      <c r="AV187" s="15">
        <v>390.02845438492409</v>
      </c>
      <c r="AW187" s="15">
        <v>353.84449065235231</v>
      </c>
      <c r="AX187" s="15">
        <v>284.93073930511417</v>
      </c>
      <c r="AY187" s="11">
        <f t="shared" si="26"/>
        <v>373.15841975505839</v>
      </c>
      <c r="AZ187" s="11">
        <f t="shared" si="27"/>
        <v>125.59144099527882</v>
      </c>
      <c r="BA187" s="11">
        <f t="shared" si="28"/>
        <v>356.61737205479341</v>
      </c>
      <c r="BB187" s="11">
        <f t="shared" si="29"/>
        <v>132.70539893634742</v>
      </c>
      <c r="BC187" s="11">
        <f t="shared" si="30"/>
        <v>0.82239295581499117</v>
      </c>
    </row>
    <row r="188" spans="1:55" x14ac:dyDescent="0.25">
      <c r="A188" t="s">
        <v>636</v>
      </c>
      <c r="B188" t="s">
        <v>171</v>
      </c>
      <c r="C188">
        <v>776.54424471899995</v>
      </c>
      <c r="E188" t="s">
        <v>255</v>
      </c>
      <c r="G188" t="s">
        <v>453</v>
      </c>
      <c r="H188" t="s">
        <v>350</v>
      </c>
      <c r="I188" t="s">
        <v>351</v>
      </c>
      <c r="J188" t="s">
        <v>637</v>
      </c>
      <c r="K188" t="s">
        <v>635</v>
      </c>
      <c r="N188" s="15">
        <v>28.348222882330752</v>
      </c>
      <c r="O188" s="15">
        <v>24.438721223854241</v>
      </c>
      <c r="P188" s="15">
        <v>18.368934690031708</v>
      </c>
      <c r="Q188" s="15">
        <v>23.90973229849525</v>
      </c>
      <c r="R188" s="15">
        <v>19.969570405315491</v>
      </c>
      <c r="S188" s="15">
        <v>14.987579579227109</v>
      </c>
      <c r="T188" s="15">
        <v>23.138879897483861</v>
      </c>
      <c r="U188" s="15">
        <v>27.007999191347015</v>
      </c>
      <c r="V188" s="15">
        <v>32.844194245259025</v>
      </c>
      <c r="W188" s="15">
        <v>36.488754435173391</v>
      </c>
      <c r="X188" s="15">
        <v>25.861987065662586</v>
      </c>
      <c r="Y188" s="15">
        <v>33.669014238810249</v>
      </c>
      <c r="Z188" s="15">
        <v>23.95982657491933</v>
      </c>
      <c r="AA188" s="15">
        <v>28.453185012493137</v>
      </c>
      <c r="AB188" s="15">
        <v>29.420530823934076</v>
      </c>
      <c r="AC188" s="15">
        <v>24.743662638190109</v>
      </c>
      <c r="AD188" s="11">
        <f t="shared" si="21"/>
        <v>22.52120502101068</v>
      </c>
      <c r="AE188" s="11">
        <f t="shared" si="22"/>
        <v>4.4813830476005379</v>
      </c>
      <c r="AF188" s="11">
        <f t="shared" si="23"/>
        <v>29.430144379305244</v>
      </c>
      <c r="AG188" s="11">
        <f t="shared" si="24"/>
        <v>4.5516324657733858</v>
      </c>
      <c r="AH188" s="11">
        <f t="shared" si="25"/>
        <v>5.9856448914145516E-3</v>
      </c>
      <c r="AI188" s="15">
        <v>46.704603527175138</v>
      </c>
      <c r="AJ188" s="15">
        <v>91.624877734576245</v>
      </c>
      <c r="AK188" s="15">
        <v>100.21058112099233</v>
      </c>
      <c r="AL188" s="15">
        <v>69.626394671329308</v>
      </c>
      <c r="AM188" s="15">
        <v>57.98332093326519</v>
      </c>
      <c r="AN188" s="15">
        <v>72.695734231875008</v>
      </c>
      <c r="AO188" s="15">
        <v>48.114345774015362</v>
      </c>
      <c r="AP188" s="15">
        <v>56.535699017585301</v>
      </c>
      <c r="AQ188" s="15">
        <v>92.811406004149376</v>
      </c>
      <c r="AR188" s="15">
        <v>57.457209013512283</v>
      </c>
      <c r="AS188" s="15">
        <v>52.672416228741369</v>
      </c>
      <c r="AT188" s="15">
        <v>83.836384289809757</v>
      </c>
      <c r="AU188" s="15">
        <v>74.357965747982107</v>
      </c>
      <c r="AV188" s="15">
        <v>58.894712817305653</v>
      </c>
      <c r="AW188" s="15">
        <v>73.386414337765785</v>
      </c>
      <c r="AX188" s="15">
        <v>68.842879823890087</v>
      </c>
      <c r="AY188" s="11">
        <f t="shared" si="26"/>
        <v>67.936944626351732</v>
      </c>
      <c r="AZ188" s="11">
        <f t="shared" si="27"/>
        <v>19.643308083923156</v>
      </c>
      <c r="BA188" s="11">
        <f t="shared" si="28"/>
        <v>70.282423532894569</v>
      </c>
      <c r="BB188" s="11">
        <f t="shared" si="29"/>
        <v>13.752196878038612</v>
      </c>
      <c r="BC188" s="11">
        <f t="shared" si="30"/>
        <v>0.83935552368484156</v>
      </c>
    </row>
    <row r="189" spans="1:55" x14ac:dyDescent="0.25">
      <c r="A189" t="s">
        <v>638</v>
      </c>
      <c r="B189" t="s">
        <v>171</v>
      </c>
      <c r="C189">
        <v>784.51109259400005</v>
      </c>
      <c r="E189" t="s">
        <v>174</v>
      </c>
      <c r="G189" t="s">
        <v>453</v>
      </c>
      <c r="H189" t="s">
        <v>350</v>
      </c>
      <c r="I189" t="s">
        <v>351</v>
      </c>
      <c r="J189" t="s">
        <v>639</v>
      </c>
      <c r="K189" t="s">
        <v>635</v>
      </c>
      <c r="N189" s="15">
        <v>26.525121872915303</v>
      </c>
      <c r="O189" s="15">
        <v>38.164972943424395</v>
      </c>
      <c r="P189" s="15">
        <v>33.430837567271794</v>
      </c>
      <c r="Q189" s="15">
        <v>38.767840960799518</v>
      </c>
      <c r="R189" s="15">
        <v>15.605247061473211</v>
      </c>
      <c r="S189" s="15">
        <v>31.641618084376042</v>
      </c>
      <c r="T189" s="15">
        <v>11.41260881088262</v>
      </c>
      <c r="U189" s="15">
        <v>23.57507092947904</v>
      </c>
      <c r="V189" s="15">
        <v>64.953377290174728</v>
      </c>
      <c r="W189" s="15">
        <v>46.041023042381262</v>
      </c>
      <c r="X189" s="15">
        <v>35.754340626117724</v>
      </c>
      <c r="Y189" s="15">
        <v>33.435649019948698</v>
      </c>
      <c r="Z189" s="15">
        <v>58.089253508289801</v>
      </c>
      <c r="AA189" s="15">
        <v>56.739975251410634</v>
      </c>
      <c r="AB189" s="15">
        <v>31.671193738403499</v>
      </c>
      <c r="AC189" s="15">
        <v>37.546923460194137</v>
      </c>
      <c r="AD189" s="11">
        <f t="shared" si="21"/>
        <v>27.39041477882774</v>
      </c>
      <c r="AE189" s="11">
        <f t="shared" si="22"/>
        <v>10.068213129547971</v>
      </c>
      <c r="AF189" s="11">
        <f t="shared" si="23"/>
        <v>45.528966992115052</v>
      </c>
      <c r="AG189" s="11">
        <f t="shared" si="24"/>
        <v>12.865013347680151</v>
      </c>
      <c r="AH189" s="11">
        <f t="shared" si="25"/>
        <v>1.8591139587076443E-2</v>
      </c>
      <c r="AI189" s="15">
        <v>34.339538206170019</v>
      </c>
      <c r="AJ189" s="15">
        <v>87.576766255727634</v>
      </c>
      <c r="AK189" s="15">
        <v>38.929065846030483</v>
      </c>
      <c r="AL189" s="15">
        <v>157.44013967692399</v>
      </c>
      <c r="AM189" s="15">
        <v>104.05080048582307</v>
      </c>
      <c r="AN189" s="15">
        <v>84.916146704763705</v>
      </c>
      <c r="AO189" s="15">
        <v>122.5925782165135</v>
      </c>
      <c r="AP189" s="15">
        <v>80.905255110187483</v>
      </c>
      <c r="AQ189" s="15">
        <v>167.22871995850619</v>
      </c>
      <c r="AR189" s="15">
        <v>152.39846906971459</v>
      </c>
      <c r="AS189" s="15">
        <v>99.164393320745575</v>
      </c>
      <c r="AT189" s="15">
        <v>129.51061620931489</v>
      </c>
      <c r="AU189" s="15">
        <v>65.992412516220952</v>
      </c>
      <c r="AV189" s="15">
        <v>45.754646867435376</v>
      </c>
      <c r="AW189" s="15">
        <v>93.184929425542492</v>
      </c>
      <c r="AX189" s="15">
        <v>130.02777716222101</v>
      </c>
      <c r="AY189" s="11">
        <f t="shared" si="26"/>
        <v>88.843786312767477</v>
      </c>
      <c r="AZ189" s="11">
        <f t="shared" si="27"/>
        <v>40.73948292187071</v>
      </c>
      <c r="BA189" s="11">
        <f t="shared" si="28"/>
        <v>110.40774556621263</v>
      </c>
      <c r="BB189" s="11">
        <f t="shared" si="29"/>
        <v>41.94808465693756</v>
      </c>
      <c r="BC189" s="11">
        <f t="shared" si="30"/>
        <v>0.37340797347956911</v>
      </c>
    </row>
    <row r="190" spans="1:55" x14ac:dyDescent="0.25">
      <c r="A190" t="s">
        <v>640</v>
      </c>
      <c r="B190" t="s">
        <v>171</v>
      </c>
      <c r="C190">
        <v>786.52848723700004</v>
      </c>
      <c r="E190" t="s">
        <v>176</v>
      </c>
      <c r="G190" t="s">
        <v>453</v>
      </c>
      <c r="H190" t="s">
        <v>350</v>
      </c>
      <c r="I190" t="s">
        <v>351</v>
      </c>
      <c r="J190" t="s">
        <v>641</v>
      </c>
      <c r="K190" t="s">
        <v>635</v>
      </c>
      <c r="N190" s="15">
        <v>80.359889484941164</v>
      </c>
      <c r="O190" s="15">
        <v>96.705470011146161</v>
      </c>
      <c r="P190" s="15">
        <v>81.119904359369912</v>
      </c>
      <c r="Q190" s="15">
        <v>80.742490248184012</v>
      </c>
      <c r="R190" s="15">
        <v>91.053309619903246</v>
      </c>
      <c r="S190" s="15">
        <v>96.449111422876769</v>
      </c>
      <c r="T190" s="15">
        <v>76.608303089030869</v>
      </c>
      <c r="U190" s="15">
        <v>84.612966766585728</v>
      </c>
      <c r="V190" s="15">
        <v>75.791412708856171</v>
      </c>
      <c r="W190" s="15">
        <v>141.36981163504336</v>
      </c>
      <c r="X190" s="15">
        <v>85.258259231307221</v>
      </c>
      <c r="Y190" s="15">
        <v>91.239092069296134</v>
      </c>
      <c r="Z190" s="15">
        <v>65.054798426605586</v>
      </c>
      <c r="AA190" s="15">
        <v>111.97821701095705</v>
      </c>
      <c r="AB190" s="15">
        <v>94.431966228722416</v>
      </c>
      <c r="AC190" s="15">
        <v>69.257505248508053</v>
      </c>
      <c r="AD190" s="11">
        <f t="shared" si="21"/>
        <v>85.95643062525474</v>
      </c>
      <c r="AE190" s="11">
        <f t="shared" si="22"/>
        <v>7.7708906495499672</v>
      </c>
      <c r="AF190" s="11">
        <f t="shared" si="23"/>
        <v>91.79763281991201</v>
      </c>
      <c r="AG190" s="11">
        <f t="shared" si="24"/>
        <v>25.054533671710015</v>
      </c>
      <c r="AH190" s="11">
        <f t="shared" si="25"/>
        <v>0.47416235843046517</v>
      </c>
      <c r="AI190" s="15">
        <v>144.15288702379735</v>
      </c>
      <c r="AJ190" s="15">
        <v>105.08246616184985</v>
      </c>
      <c r="AK190" s="15">
        <v>310.33768681903683</v>
      </c>
      <c r="AL190" s="15">
        <v>184.82516303727795</v>
      </c>
      <c r="AM190" s="15">
        <v>246.22681428167226</v>
      </c>
      <c r="AN190" s="15">
        <v>184.32366482670852</v>
      </c>
      <c r="AO190" s="15">
        <v>197.16878076495021</v>
      </c>
      <c r="AP190" s="15">
        <v>102.70460092754</v>
      </c>
      <c r="AQ190" s="15">
        <v>56.945340705394187</v>
      </c>
      <c r="AR190" s="15">
        <v>226.68885326429645</v>
      </c>
      <c r="AS190" s="15">
        <v>113.9842663957559</v>
      </c>
      <c r="AT190" s="15">
        <v>98.066592141701136</v>
      </c>
      <c r="AU190" s="15">
        <v>70.302831331957236</v>
      </c>
      <c r="AV190" s="15">
        <v>213.29088408379729</v>
      </c>
      <c r="AW190" s="15">
        <v>36.359300777096692</v>
      </c>
      <c r="AX190" s="15">
        <v>210.88205688236664</v>
      </c>
      <c r="AY190" s="11">
        <f t="shared" si="26"/>
        <v>184.35275798035414</v>
      </c>
      <c r="AZ190" s="11">
        <f t="shared" si="27"/>
        <v>70.133857658731955</v>
      </c>
      <c r="BA190" s="11">
        <f t="shared" si="28"/>
        <v>128.31501569779567</v>
      </c>
      <c r="BB190" s="11">
        <f t="shared" si="29"/>
        <v>77.229584883247156</v>
      </c>
      <c r="BC190" s="11">
        <f t="shared" si="30"/>
        <v>0.25176905355714368</v>
      </c>
    </row>
    <row r="191" spans="1:55" x14ac:dyDescent="0.25">
      <c r="A191" t="s">
        <v>642</v>
      </c>
      <c r="B191" t="s">
        <v>171</v>
      </c>
      <c r="C191">
        <v>788.54397410499996</v>
      </c>
      <c r="E191" t="s">
        <v>177</v>
      </c>
      <c r="G191" t="s">
        <v>453</v>
      </c>
      <c r="H191" t="s">
        <v>350</v>
      </c>
      <c r="I191" t="s">
        <v>351</v>
      </c>
      <c r="J191" t="s">
        <v>643</v>
      </c>
      <c r="K191" t="s">
        <v>635</v>
      </c>
      <c r="N191" s="15">
        <v>237.9920257084292</v>
      </c>
      <c r="O191" s="15">
        <v>258.26686386501012</v>
      </c>
      <c r="P191" s="15">
        <v>201.25145700389083</v>
      </c>
      <c r="Q191" s="15">
        <v>339.75341393190416</v>
      </c>
      <c r="R191" s="15">
        <v>306.71514566204087</v>
      </c>
      <c r="S191" s="15">
        <v>222.272829347802</v>
      </c>
      <c r="T191" s="15">
        <v>221.93895142937049</v>
      </c>
      <c r="U191" s="15">
        <v>316.67227409004943</v>
      </c>
      <c r="V191" s="15">
        <v>394.44021847719318</v>
      </c>
      <c r="W191" s="15">
        <v>374.53113527846006</v>
      </c>
      <c r="X191" s="15">
        <v>263.41429829495274</v>
      </c>
      <c r="Y191" s="15">
        <v>266.36754452018153</v>
      </c>
      <c r="Z191" s="15">
        <v>196.82464005021905</v>
      </c>
      <c r="AA191" s="15">
        <v>192.67972965079184</v>
      </c>
      <c r="AB191" s="15">
        <v>363.88242435705985</v>
      </c>
      <c r="AC191" s="15">
        <v>310.01570085189923</v>
      </c>
      <c r="AD191" s="11">
        <f t="shared" si="21"/>
        <v>263.10787012981211</v>
      </c>
      <c r="AE191" s="11">
        <f t="shared" si="22"/>
        <v>51.392212425298993</v>
      </c>
      <c r="AF191" s="11">
        <f t="shared" si="23"/>
        <v>295.26946143509468</v>
      </c>
      <c r="AG191" s="11">
        <f t="shared" si="24"/>
        <v>78.475246684853744</v>
      </c>
      <c r="AH191" s="11">
        <f t="shared" si="25"/>
        <v>0.39989190320373996</v>
      </c>
      <c r="AI191" s="15">
        <v>532.09620706694818</v>
      </c>
      <c r="AJ191" s="15">
        <v>686.32973504262384</v>
      </c>
      <c r="AK191" s="15">
        <v>592.79554900541325</v>
      </c>
      <c r="AL191" s="15">
        <v>789.2134639949245</v>
      </c>
      <c r="AM191" s="15">
        <v>642.91487401389213</v>
      </c>
      <c r="AN191" s="15">
        <v>599.74674329901927</v>
      </c>
      <c r="AO191" s="15">
        <v>665.91107903069508</v>
      </c>
      <c r="AP191" s="15">
        <v>530.36184880194685</v>
      </c>
      <c r="AQ191" s="15">
        <v>906.41409074273861</v>
      </c>
      <c r="AR191" s="15">
        <v>668.16847505095757</v>
      </c>
      <c r="AS191" s="15">
        <v>445.97811875896343</v>
      </c>
      <c r="AT191" s="15">
        <v>916.79710296326175</v>
      </c>
      <c r="AU191" s="15">
        <v>729.07734724964359</v>
      </c>
      <c r="AV191" s="15">
        <v>614.61869692561982</v>
      </c>
      <c r="AW191" s="15">
        <v>735.19069000104582</v>
      </c>
      <c r="AX191" s="15">
        <v>570.42224885289988</v>
      </c>
      <c r="AY191" s="11">
        <f t="shared" si="26"/>
        <v>629.9211875319329</v>
      </c>
      <c r="AZ191" s="11">
        <f t="shared" si="27"/>
        <v>86.015497443862387</v>
      </c>
      <c r="BA191" s="11">
        <f t="shared" si="28"/>
        <v>698.33334631814114</v>
      </c>
      <c r="BB191" s="11">
        <f t="shared" si="29"/>
        <v>160.93039234273974</v>
      </c>
      <c r="BC191" s="11">
        <f t="shared" si="30"/>
        <v>0.2344962081688049</v>
      </c>
    </row>
    <row r="192" spans="1:55" x14ac:dyDescent="0.25">
      <c r="A192" t="s">
        <v>644</v>
      </c>
      <c r="B192" t="s">
        <v>171</v>
      </c>
      <c r="C192">
        <v>790.55896721500005</v>
      </c>
      <c r="E192" t="s">
        <v>256</v>
      </c>
      <c r="G192" t="s">
        <v>453</v>
      </c>
      <c r="H192" t="s">
        <v>350</v>
      </c>
      <c r="I192" t="s">
        <v>351</v>
      </c>
      <c r="J192" t="s">
        <v>645</v>
      </c>
      <c r="K192" t="s">
        <v>635</v>
      </c>
      <c r="N192" s="15">
        <v>549.25810466832581</v>
      </c>
      <c r="O192" s="15">
        <v>382.82386834295897</v>
      </c>
      <c r="P192" s="15">
        <v>441.21425420144664</v>
      </c>
      <c r="Q192" s="15">
        <v>625.65219947107698</v>
      </c>
      <c r="R192" s="15">
        <v>496.37657653847202</v>
      </c>
      <c r="S192" s="15">
        <v>416.83704427195221</v>
      </c>
      <c r="T192" s="15">
        <v>453.90229125990862</v>
      </c>
      <c r="U192" s="15">
        <v>599.83900744502819</v>
      </c>
      <c r="V192" s="15">
        <v>816.55392327386028</v>
      </c>
      <c r="W192" s="15">
        <v>756.41406069548771</v>
      </c>
      <c r="X192" s="15">
        <v>668.30673073896969</v>
      </c>
      <c r="Y192" s="15">
        <v>749.40516166240809</v>
      </c>
      <c r="Z192" s="15">
        <v>676.08137963778427</v>
      </c>
      <c r="AA192" s="15">
        <v>807.69863504964701</v>
      </c>
      <c r="AB192" s="15">
        <v>594.84641941865777</v>
      </c>
      <c r="AC192" s="15">
        <v>543.0045326448959</v>
      </c>
      <c r="AD192" s="11">
        <f t="shared" si="21"/>
        <v>495.73791827489617</v>
      </c>
      <c r="AE192" s="11">
        <f t="shared" si="22"/>
        <v>88.056439436214077</v>
      </c>
      <c r="AF192" s="11">
        <f t="shared" si="23"/>
        <v>701.53885539021394</v>
      </c>
      <c r="AG192" s="11">
        <f t="shared" si="24"/>
        <v>98.611576148500305</v>
      </c>
      <c r="AH192" s="11">
        <f t="shared" si="25"/>
        <v>5.1005659084301354E-3</v>
      </c>
      <c r="AI192" s="15">
        <v>808.67936079032052</v>
      </c>
      <c r="AJ192" s="15">
        <v>2006.8453012776085</v>
      </c>
      <c r="AK192" s="15">
        <v>1724.3127868999163</v>
      </c>
      <c r="AL192" s="15">
        <v>976.28235717295695</v>
      </c>
      <c r="AM192" s="15">
        <v>1414.2383187262049</v>
      </c>
      <c r="AN192" s="15">
        <v>1463.3837825533365</v>
      </c>
      <c r="AO192" s="15">
        <v>1028.0768031548546</v>
      </c>
      <c r="AP192" s="15">
        <v>539.14418858478598</v>
      </c>
      <c r="AQ192" s="15">
        <v>1097.037092385892</v>
      </c>
      <c r="AR192" s="15">
        <v>896.91111279673373</v>
      </c>
      <c r="AS192" s="15">
        <v>1174.8419707902494</v>
      </c>
      <c r="AT192" s="15">
        <v>1432.5784627968505</v>
      </c>
      <c r="AU192" s="15">
        <v>1302.9881585859512</v>
      </c>
      <c r="AV192" s="15">
        <v>728.81612795051569</v>
      </c>
      <c r="AW192" s="15">
        <v>1133.8398268356614</v>
      </c>
      <c r="AX192" s="15">
        <v>1205.2077078190368</v>
      </c>
      <c r="AY192" s="11">
        <f t="shared" si="26"/>
        <v>1245.1203623949978</v>
      </c>
      <c r="AZ192" s="11">
        <f t="shared" si="27"/>
        <v>491.98649102828608</v>
      </c>
      <c r="BA192" s="11">
        <f t="shared" si="28"/>
        <v>1121.5275574951113</v>
      </c>
      <c r="BB192" s="11">
        <f t="shared" si="29"/>
        <v>221.98828754238394</v>
      </c>
      <c r="BC192" s="11">
        <f t="shared" si="30"/>
        <v>0.59174765309489197</v>
      </c>
    </row>
    <row r="193" spans="1:55" x14ac:dyDescent="0.25">
      <c r="A193" t="s">
        <v>646</v>
      </c>
      <c r="B193" t="s">
        <v>171</v>
      </c>
      <c r="C193">
        <v>806.49460319100001</v>
      </c>
      <c r="E193" t="s">
        <v>647</v>
      </c>
      <c r="G193" t="s">
        <v>453</v>
      </c>
      <c r="H193" t="s">
        <v>350</v>
      </c>
      <c r="I193" t="s">
        <v>351</v>
      </c>
      <c r="J193" t="s">
        <v>648</v>
      </c>
      <c r="K193" t="s">
        <v>635</v>
      </c>
      <c r="N193" s="15">
        <v>1.7386921792675789</v>
      </c>
      <c r="O193" s="15">
        <v>3.7778915450971526</v>
      </c>
      <c r="P193" s="15">
        <v>3.2832710526109361</v>
      </c>
      <c r="Q193" s="15">
        <v>4.6517231327040047</v>
      </c>
      <c r="R193" s="15">
        <v>1.7002072454334034</v>
      </c>
      <c r="S193" s="15">
        <v>2.6624314361643231</v>
      </c>
      <c r="T193" s="15">
        <v>2.0394956782408822</v>
      </c>
      <c r="U193" s="15">
        <v>1.7627885353439381</v>
      </c>
      <c r="V193" s="15">
        <v>3.5224307388970928</v>
      </c>
      <c r="W193" s="15">
        <v>2.5518049608718609</v>
      </c>
      <c r="X193" s="15">
        <v>3.8963440301482568</v>
      </c>
      <c r="Y193" s="15">
        <v>4.1176993586328141</v>
      </c>
      <c r="Z193" s="15"/>
      <c r="AA193" s="15">
        <v>4.5928760105062514</v>
      </c>
      <c r="AB193" s="15">
        <v>2.4874417997613465</v>
      </c>
      <c r="AC193" s="15">
        <v>4.6851522404498507</v>
      </c>
      <c r="AD193" s="11">
        <f t="shared" si="21"/>
        <v>2.7020626006077775</v>
      </c>
      <c r="AE193" s="11">
        <f t="shared" si="22"/>
        <v>1.1052462828183636</v>
      </c>
      <c r="AF193" s="11">
        <f t="shared" si="23"/>
        <v>3.6933927341810673</v>
      </c>
      <c r="AG193" s="11">
        <f t="shared" si="24"/>
        <v>0.89448781685200096</v>
      </c>
      <c r="AH193" s="11">
        <f t="shared" si="25"/>
        <v>0.17500836792795982</v>
      </c>
      <c r="AI193" s="15">
        <v>6.9838673372217608</v>
      </c>
      <c r="AJ193" s="15">
        <v>9.8766748618589162</v>
      </c>
      <c r="AK193" s="15">
        <v>5.4014838706958326</v>
      </c>
      <c r="AL193" s="15">
        <v>7.6543197862877772</v>
      </c>
      <c r="AM193" s="15">
        <v>7.0704725228975862</v>
      </c>
      <c r="AN193" s="15">
        <v>6.1518962602321974</v>
      </c>
      <c r="AO193" s="15">
        <v>4.1309254649376035</v>
      </c>
      <c r="AP193" s="15">
        <v>6.2827953863728467</v>
      </c>
      <c r="AQ193" s="15">
        <v>6.2594214937759336</v>
      </c>
      <c r="AR193" s="15"/>
      <c r="AS193" s="15"/>
      <c r="AT193" s="15"/>
      <c r="AU193" s="15">
        <v>6.2808521343098143</v>
      </c>
      <c r="AV193" s="15"/>
      <c r="AW193" s="15"/>
      <c r="AX193" s="15">
        <v>7.6165195497478164</v>
      </c>
      <c r="AY193" s="11">
        <f t="shared" si="26"/>
        <v>6.6940544363130661</v>
      </c>
      <c r="AZ193" s="11">
        <f t="shared" si="27"/>
        <v>1.6894759413142668</v>
      </c>
      <c r="BA193" s="11">
        <f t="shared" si="28"/>
        <v>6.7189310592778542</v>
      </c>
      <c r="BB193" s="11">
        <f t="shared" si="29"/>
        <v>0.77740828510926707</v>
      </c>
      <c r="BC193" s="11">
        <f t="shared" si="30"/>
        <v>0.93914244459321516</v>
      </c>
    </row>
    <row r="194" spans="1:55" x14ac:dyDescent="0.25">
      <c r="A194" t="s">
        <v>649</v>
      </c>
      <c r="B194" t="s">
        <v>171</v>
      </c>
      <c r="C194">
        <v>810.52732087699997</v>
      </c>
      <c r="E194" t="s">
        <v>179</v>
      </c>
      <c r="G194" t="s">
        <v>453</v>
      </c>
      <c r="H194" t="s">
        <v>350</v>
      </c>
      <c r="I194" t="s">
        <v>351</v>
      </c>
      <c r="J194" t="s">
        <v>650</v>
      </c>
      <c r="K194" t="s">
        <v>635</v>
      </c>
      <c r="N194" s="15">
        <v>41.343796247306464</v>
      </c>
      <c r="O194" s="15">
        <v>60.593141625041909</v>
      </c>
      <c r="P194" s="15">
        <v>42.224019231691386</v>
      </c>
      <c r="Q194" s="15">
        <v>48.894023332591331</v>
      </c>
      <c r="R194" s="15">
        <v>34.367711418115846</v>
      </c>
      <c r="S194" s="15">
        <v>69.235262006422317</v>
      </c>
      <c r="T194" s="15">
        <v>56.075629683362322</v>
      </c>
      <c r="U194" s="15">
        <v>46.767806969913259</v>
      </c>
      <c r="V194" s="15">
        <v>60.015614353915424</v>
      </c>
      <c r="W194" s="15">
        <v>84.158557178387952</v>
      </c>
      <c r="X194" s="15">
        <v>57.118408592082112</v>
      </c>
      <c r="Y194" s="15">
        <v>61.752023662838567</v>
      </c>
      <c r="Z194" s="15">
        <v>43.953667521895014</v>
      </c>
      <c r="AA194" s="15">
        <v>59.285489816603814</v>
      </c>
      <c r="AB194" s="15">
        <v>67.193636514382149</v>
      </c>
      <c r="AC194" s="15">
        <v>61.118705740766408</v>
      </c>
      <c r="AD194" s="11">
        <f t="shared" si="21"/>
        <v>49.937673814305604</v>
      </c>
      <c r="AE194" s="11">
        <f t="shared" si="22"/>
        <v>11.405052742177977</v>
      </c>
      <c r="AF194" s="11">
        <f t="shared" si="23"/>
        <v>61.824512922608932</v>
      </c>
      <c r="AG194" s="11">
        <f t="shared" si="24"/>
        <v>11.208247761003133</v>
      </c>
      <c r="AH194" s="11">
        <f t="shared" si="25"/>
        <v>1.1316043411340284E-2</v>
      </c>
      <c r="AI194" s="15">
        <v>50.875235283564564</v>
      </c>
      <c r="AJ194" s="15">
        <v>181.28857744929786</v>
      </c>
      <c r="AK194" s="15">
        <v>81.559288437698342</v>
      </c>
      <c r="AL194" s="15">
        <v>118.65315272484631</v>
      </c>
      <c r="AM194" s="15">
        <v>90.861501075613319</v>
      </c>
      <c r="AN194" s="15">
        <v>71.156255221169545</v>
      </c>
      <c r="AO194" s="15">
        <v>81.818959495703467</v>
      </c>
      <c r="AP194" s="15">
        <v>63.152804524919041</v>
      </c>
      <c r="AQ194" s="15">
        <v>116.5961580290457</v>
      </c>
      <c r="AR194" s="15">
        <v>65.354014404721809</v>
      </c>
      <c r="AS194" s="15">
        <v>50.486184277489301</v>
      </c>
      <c r="AT194" s="15">
        <v>76.431882273338047</v>
      </c>
      <c r="AU194" s="15">
        <v>80.733757608008943</v>
      </c>
      <c r="AV194" s="15">
        <v>56.427947842767388</v>
      </c>
      <c r="AW194" s="15">
        <v>113.66995260093881</v>
      </c>
      <c r="AX194" s="15">
        <v>82.880767661602164</v>
      </c>
      <c r="AY194" s="11">
        <f t="shared" si="26"/>
        <v>92.420721776601553</v>
      </c>
      <c r="AZ194" s="11">
        <f t="shared" si="27"/>
        <v>41.149989477918545</v>
      </c>
      <c r="BA194" s="11">
        <f t="shared" si="28"/>
        <v>80.322583087239011</v>
      </c>
      <c r="BB194" s="11">
        <f t="shared" si="29"/>
        <v>24.304298720221897</v>
      </c>
      <c r="BC194" s="11">
        <f t="shared" si="30"/>
        <v>0.55250652142183476</v>
      </c>
    </row>
    <row r="195" spans="1:55" x14ac:dyDescent="0.25">
      <c r="A195" t="s">
        <v>651</v>
      </c>
      <c r="B195" t="s">
        <v>171</v>
      </c>
      <c r="C195">
        <v>812.54330207199996</v>
      </c>
      <c r="E195" t="s">
        <v>257</v>
      </c>
      <c r="G195" t="s">
        <v>453</v>
      </c>
      <c r="H195" t="s">
        <v>350</v>
      </c>
      <c r="I195" t="s">
        <v>351</v>
      </c>
      <c r="J195" t="s">
        <v>652</v>
      </c>
      <c r="K195" t="s">
        <v>635</v>
      </c>
      <c r="N195" s="15">
        <v>190.94512172339824</v>
      </c>
      <c r="O195" s="15">
        <v>209.10406204030545</v>
      </c>
      <c r="P195" s="15">
        <v>186.50379014148513</v>
      </c>
      <c r="Q195" s="15">
        <v>125.87867523953975</v>
      </c>
      <c r="R195" s="15">
        <v>145.64485320939576</v>
      </c>
      <c r="S195" s="15">
        <v>176.83119841877979</v>
      </c>
      <c r="T195" s="15">
        <v>214.73006194011589</v>
      </c>
      <c r="U195" s="15">
        <v>142.20132328304089</v>
      </c>
      <c r="V195" s="15">
        <v>163.59590418688049</v>
      </c>
      <c r="W195" s="15">
        <v>259.64264152141311</v>
      </c>
      <c r="X195" s="15">
        <v>120.15539260830775</v>
      </c>
      <c r="Y195" s="15">
        <v>175.90200111897809</v>
      </c>
      <c r="Z195" s="15">
        <v>182.84452667433536</v>
      </c>
      <c r="AA195" s="15">
        <v>226.52821302057527</v>
      </c>
      <c r="AB195" s="15">
        <v>175.16929916111991</v>
      </c>
      <c r="AC195" s="15">
        <v>189.55573469747091</v>
      </c>
      <c r="AD195" s="11">
        <f t="shared" si="21"/>
        <v>173.97988574950762</v>
      </c>
      <c r="AE195" s="11">
        <f t="shared" si="22"/>
        <v>32.674934846340868</v>
      </c>
      <c r="AF195" s="11">
        <f t="shared" si="23"/>
        <v>186.6742141236351</v>
      </c>
      <c r="AG195" s="11">
        <f t="shared" si="24"/>
        <v>41.647273857611459</v>
      </c>
      <c r="AH195" s="11">
        <f t="shared" si="25"/>
        <v>0.48463620005258645</v>
      </c>
      <c r="AI195" s="15">
        <v>231.96736353851119</v>
      </c>
      <c r="AJ195" s="15">
        <v>346.48964271799798</v>
      </c>
      <c r="AK195" s="15">
        <v>363.89011586564823</v>
      </c>
      <c r="AL195" s="15">
        <v>221.95661078821945</v>
      </c>
      <c r="AM195" s="15">
        <v>247.62199810167732</v>
      </c>
      <c r="AN195" s="15">
        <v>243.69983851863171</v>
      </c>
      <c r="AO195" s="15">
        <v>198.53220850958445</v>
      </c>
      <c r="AP195" s="15">
        <v>204.59343117462089</v>
      </c>
      <c r="AQ195" s="15">
        <v>236.56694547717851</v>
      </c>
      <c r="AR195" s="15">
        <v>222.3614192165239</v>
      </c>
      <c r="AS195" s="15">
        <v>116.71796852897603</v>
      </c>
      <c r="AT195" s="15">
        <v>256.89206399842232</v>
      </c>
      <c r="AU195" s="15">
        <v>157.70496460744749</v>
      </c>
      <c r="AV195" s="15">
        <v>181.7737695421134</v>
      </c>
      <c r="AW195" s="15">
        <v>294.78270894934917</v>
      </c>
      <c r="AX195" s="15">
        <v>257.11489221425586</v>
      </c>
      <c r="AY195" s="11">
        <f t="shared" si="26"/>
        <v>257.34390115186136</v>
      </c>
      <c r="AZ195" s="11">
        <f t="shared" si="27"/>
        <v>62.925569647301209</v>
      </c>
      <c r="BA195" s="11">
        <f t="shared" si="28"/>
        <v>215.48934156678331</v>
      </c>
      <c r="BB195" s="11">
        <f t="shared" si="29"/>
        <v>59.109292222668671</v>
      </c>
      <c r="BC195" s="11">
        <f t="shared" si="30"/>
        <v>0.32527484978651322</v>
      </c>
    </row>
    <row r="196" spans="1:55" x14ac:dyDescent="0.25">
      <c r="A196" t="s">
        <v>653</v>
      </c>
      <c r="B196" t="s">
        <v>171</v>
      </c>
      <c r="C196">
        <v>814.55927503299995</v>
      </c>
      <c r="E196" t="s">
        <v>258</v>
      </c>
      <c r="G196" t="s">
        <v>453</v>
      </c>
      <c r="H196" t="s">
        <v>350</v>
      </c>
      <c r="I196" t="s">
        <v>351</v>
      </c>
      <c r="J196" t="s">
        <v>654</v>
      </c>
      <c r="K196" t="s">
        <v>635</v>
      </c>
      <c r="N196" s="15">
        <v>26.539831652937266</v>
      </c>
      <c r="O196" s="15">
        <v>18.583824222272199</v>
      </c>
      <c r="P196" s="15">
        <v>14.513987219596125</v>
      </c>
      <c r="Q196" s="15">
        <v>28.421469660478973</v>
      </c>
      <c r="R196" s="15">
        <v>32.338229661456801</v>
      </c>
      <c r="S196" s="15">
        <v>1.634153077178607</v>
      </c>
      <c r="T196" s="15"/>
      <c r="U196" s="15">
        <v>28.745857530634282</v>
      </c>
      <c r="V196" s="15">
        <v>23.089698300681381</v>
      </c>
      <c r="W196" s="15">
        <v>24.912554819221647</v>
      </c>
      <c r="X196" s="15">
        <v>36.202324592511651</v>
      </c>
      <c r="Y196" s="15">
        <v>32.641949039001695</v>
      </c>
      <c r="Z196" s="15">
        <v>29.443720138190852</v>
      </c>
      <c r="AA196" s="15">
        <v>27.705000804333995</v>
      </c>
      <c r="AB196" s="15">
        <v>31.533241742809281</v>
      </c>
      <c r="AC196" s="15">
        <v>14.95330076648448</v>
      </c>
      <c r="AD196" s="11">
        <f t="shared" si="21"/>
        <v>21.539621860650609</v>
      </c>
      <c r="AE196" s="11">
        <f t="shared" si="22"/>
        <v>10.764336636568814</v>
      </c>
      <c r="AF196" s="11">
        <f t="shared" si="23"/>
        <v>27.560223775404374</v>
      </c>
      <c r="AG196" s="11">
        <f t="shared" si="24"/>
        <v>6.6094465466190515</v>
      </c>
      <c r="AH196" s="11">
        <f t="shared" si="25"/>
        <v>0.34891526008618368</v>
      </c>
      <c r="AI196" s="15">
        <v>11.947961191356969</v>
      </c>
      <c r="AJ196" s="15">
        <v>64.5262295400901</v>
      </c>
      <c r="AK196" s="15">
        <v>8.9627007753738202</v>
      </c>
      <c r="AL196" s="15">
        <v>30.247394943608178</v>
      </c>
      <c r="AM196" s="15">
        <v>31.596080530282261</v>
      </c>
      <c r="AN196" s="15">
        <v>40.057506253220303</v>
      </c>
      <c r="AO196" s="15"/>
      <c r="AP196" s="15">
        <v>25.725627914688204</v>
      </c>
      <c r="AQ196" s="15">
        <v>27.5017427593361</v>
      </c>
      <c r="AR196" s="15">
        <v>19.393961785545308</v>
      </c>
      <c r="AS196" s="15">
        <v>25.46344990702007</v>
      </c>
      <c r="AT196" s="15">
        <v>43.535877326706853</v>
      </c>
      <c r="AU196" s="15">
        <v>28.789045660532373</v>
      </c>
      <c r="AV196" s="15">
        <v>28.032548591859864</v>
      </c>
      <c r="AW196" s="15">
        <v>22.307884007058259</v>
      </c>
      <c r="AX196" s="15">
        <v>30.005110854589574</v>
      </c>
      <c r="AY196" s="11">
        <f t="shared" si="26"/>
        <v>30.437643021231402</v>
      </c>
      <c r="AZ196" s="11">
        <f t="shared" si="27"/>
        <v>18.624339971510853</v>
      </c>
      <c r="BA196" s="11">
        <f t="shared" si="28"/>
        <v>28.128702611581048</v>
      </c>
      <c r="BB196" s="11">
        <f t="shared" si="29"/>
        <v>7.1616190936220328</v>
      </c>
      <c r="BC196" s="11">
        <f t="shared" si="30"/>
        <v>0.86434547865057931</v>
      </c>
    </row>
    <row r="197" spans="1:55" x14ac:dyDescent="0.25">
      <c r="A197" t="s">
        <v>655</v>
      </c>
      <c r="B197" t="s">
        <v>171</v>
      </c>
      <c r="C197">
        <v>836.54359198300006</v>
      </c>
      <c r="E197" t="s">
        <v>181</v>
      </c>
      <c r="G197" t="s">
        <v>453</v>
      </c>
      <c r="H197" t="s">
        <v>350</v>
      </c>
      <c r="I197" t="s">
        <v>351</v>
      </c>
      <c r="J197" t="s">
        <v>656</v>
      </c>
      <c r="K197" t="s">
        <v>635</v>
      </c>
      <c r="N197" s="15">
        <v>69.109229413037724</v>
      </c>
      <c r="O197" s="15">
        <v>64.875265469783528</v>
      </c>
      <c r="P197" s="15">
        <v>63.219836263858696</v>
      </c>
      <c r="Q197" s="15">
        <v>90.110545970922374</v>
      </c>
      <c r="R197" s="15">
        <v>57.709111812999964</v>
      </c>
      <c r="S197" s="15">
        <v>71.18509738013509</v>
      </c>
      <c r="T197" s="15">
        <v>86.762301716905114</v>
      </c>
      <c r="U197" s="15">
        <v>77.083492071223333</v>
      </c>
      <c r="V197" s="15">
        <v>88.040080651058105</v>
      </c>
      <c r="W197" s="15">
        <v>94.766019833692553</v>
      </c>
      <c r="X197" s="15">
        <v>71.685469437894085</v>
      </c>
      <c r="Y197" s="15">
        <v>81.865003224460708</v>
      </c>
      <c r="Z197" s="15">
        <v>51.413793787341042</v>
      </c>
      <c r="AA197" s="15">
        <v>102.94433672167388</v>
      </c>
      <c r="AB197" s="15">
        <v>81.142855645260937</v>
      </c>
      <c r="AC197" s="15">
        <v>72.318024918237924</v>
      </c>
      <c r="AD197" s="11">
        <f t="shared" si="21"/>
        <v>72.506860012358217</v>
      </c>
      <c r="AE197" s="11">
        <f t="shared" si="22"/>
        <v>11.406810533349748</v>
      </c>
      <c r="AF197" s="11">
        <f t="shared" si="23"/>
        <v>80.52194802745241</v>
      </c>
      <c r="AG197" s="11">
        <f t="shared" si="24"/>
        <v>15.843164770272395</v>
      </c>
      <c r="AH197" s="11">
        <f t="shared" si="25"/>
        <v>0.21968081144990842</v>
      </c>
      <c r="AI197" s="15">
        <v>51.262488657328369</v>
      </c>
      <c r="AJ197" s="15">
        <v>154.75619860558589</v>
      </c>
      <c r="AK197" s="15">
        <v>120.58923647674922</v>
      </c>
      <c r="AL197" s="15">
        <v>97.475343194771568</v>
      </c>
      <c r="AM197" s="15">
        <v>116.271339178864</v>
      </c>
      <c r="AN197" s="15">
        <v>86.927445188639865</v>
      </c>
      <c r="AO197" s="15">
        <v>65.763479097330674</v>
      </c>
      <c r="AP197" s="15">
        <v>80.56131458801741</v>
      </c>
      <c r="AQ197" s="15">
        <v>107.7621164647303</v>
      </c>
      <c r="AR197" s="15">
        <v>132.16725591514222</v>
      </c>
      <c r="AS197" s="15">
        <v>62.359737585782447</v>
      </c>
      <c r="AT197" s="15">
        <v>126.37006891603849</v>
      </c>
      <c r="AU197" s="15">
        <v>82.073527534930662</v>
      </c>
      <c r="AV197" s="15">
        <v>96.85203700344367</v>
      </c>
      <c r="AW197" s="15">
        <v>106.92894366175749</v>
      </c>
      <c r="AX197" s="15">
        <v>98.522896550303301</v>
      </c>
      <c r="AY197" s="11">
        <f t="shared" si="26"/>
        <v>96.700855623410888</v>
      </c>
      <c r="AZ197" s="11">
        <f t="shared" si="27"/>
        <v>33.171528328167732</v>
      </c>
      <c r="BA197" s="11">
        <f t="shared" si="28"/>
        <v>101.62957295401608</v>
      </c>
      <c r="BB197" s="11">
        <f t="shared" si="29"/>
        <v>22.574855833135196</v>
      </c>
      <c r="BC197" s="11">
        <f t="shared" si="30"/>
        <v>0.73565279912604553</v>
      </c>
    </row>
    <row r="198" spans="1:55" x14ac:dyDescent="0.25">
      <c r="A198" t="s">
        <v>657</v>
      </c>
      <c r="B198" t="s">
        <v>171</v>
      </c>
      <c r="C198">
        <v>838.55936883499999</v>
      </c>
      <c r="E198" t="s">
        <v>182</v>
      </c>
      <c r="G198" t="s">
        <v>453</v>
      </c>
      <c r="H198" t="s">
        <v>350</v>
      </c>
      <c r="I198" t="s">
        <v>351</v>
      </c>
      <c r="J198" t="s">
        <v>658</v>
      </c>
      <c r="K198" t="s">
        <v>635</v>
      </c>
      <c r="N198" s="15">
        <v>56.931303704393656</v>
      </c>
      <c r="O198" s="15">
        <v>59.700237771721483</v>
      </c>
      <c r="P198" s="15">
        <v>54.772652905355883</v>
      </c>
      <c r="Q198" s="15">
        <v>60.252663881232635</v>
      </c>
      <c r="R198" s="15">
        <v>59.855508651239809</v>
      </c>
      <c r="S198" s="15">
        <v>72.8564115203189</v>
      </c>
      <c r="T198" s="15">
        <v>43.163798100873088</v>
      </c>
      <c r="U198" s="15">
        <v>56.439397330986154</v>
      </c>
      <c r="V198" s="15">
        <v>67.42145736681006</v>
      </c>
      <c r="W198" s="15">
        <v>58.919269673272439</v>
      </c>
      <c r="X198" s="15">
        <v>78.603122437205201</v>
      </c>
      <c r="Y198" s="15">
        <v>86.941841682569901</v>
      </c>
      <c r="Z198" s="15">
        <v>91.132189293018854</v>
      </c>
      <c r="AA198" s="15">
        <v>82.096914485083943</v>
      </c>
      <c r="AB198" s="15">
        <v>69.789848785551499</v>
      </c>
      <c r="AC198" s="15">
        <v>64.718768951384803</v>
      </c>
      <c r="AD198" s="11">
        <f t="shared" ref="AD198:AD244" si="31">AVERAGE(N198:U198)</f>
        <v>57.996496733265197</v>
      </c>
      <c r="AE198" s="11">
        <f t="shared" ref="AE198:AE244" si="32">STDEV(N198:U198)</f>
        <v>8.1611215003017428</v>
      </c>
      <c r="AF198" s="11">
        <f t="shared" ref="AF198:AF244" si="33">AVERAGE(V198:AC198)</f>
        <v>74.952926584362103</v>
      </c>
      <c r="AG198" s="11">
        <f t="shared" ref="AG198:AG244" si="34">STDEV(V198:AC198)</f>
        <v>11.433407548859245</v>
      </c>
      <c r="AH198" s="11">
        <f t="shared" ref="AH198:AH244" si="35">TTEST(N198:U198,V198:AC198,2,1)</f>
        <v>4.2583991367691233E-3</v>
      </c>
      <c r="AI198" s="15">
        <v>68.151705310037826</v>
      </c>
      <c r="AJ198" s="15">
        <v>190.35916846757129</v>
      </c>
      <c r="AK198" s="15">
        <v>123.05941555517026</v>
      </c>
      <c r="AL198" s="15">
        <v>94.510821544523395</v>
      </c>
      <c r="AM198" s="15">
        <v>110.24986442308439</v>
      </c>
      <c r="AN198" s="15">
        <v>79.283927514563985</v>
      </c>
      <c r="AO198" s="15">
        <v>77.586052768411918</v>
      </c>
      <c r="AP198" s="15">
        <v>73.594936996788505</v>
      </c>
      <c r="AQ198" s="15">
        <v>124.0668772987552</v>
      </c>
      <c r="AR198" s="15">
        <v>49.815257206877973</v>
      </c>
      <c r="AS198" s="15">
        <v>97.62678181476052</v>
      </c>
      <c r="AT198" s="15">
        <v>89.666073507576627</v>
      </c>
      <c r="AU198" s="15">
        <v>71.377343973539041</v>
      </c>
      <c r="AV198" s="15">
        <v>75.158104730331047</v>
      </c>
      <c r="AW198" s="15">
        <v>108.29466927135668</v>
      </c>
      <c r="AX198" s="15">
        <v>99.006487888737098</v>
      </c>
      <c r="AY198" s="11">
        <f t="shared" ref="AY198:AY244" si="36">AVERAGE(AI198:AP198)</f>
        <v>102.09948657251896</v>
      </c>
      <c r="AZ198" s="11">
        <f t="shared" ref="AZ198:AZ244" si="37">STDEV(AI198:AP198)</f>
        <v>40.425462164234389</v>
      </c>
      <c r="BA198" s="11">
        <f t="shared" ref="BA198:BA244" si="38">AVERAGE(AQ198:AX198)</f>
        <v>89.376449461491774</v>
      </c>
      <c r="BB198" s="11">
        <f t="shared" ref="BB198:BB244" si="39">STDEV(AQ198:AX198)</f>
        <v>23.340435141957638</v>
      </c>
      <c r="BC198" s="11">
        <f t="shared" ref="BC198:BC244" si="40">TTEST(AI198:AP198,AQ198:AX198,2,1)</f>
        <v>0.56883701865264658</v>
      </c>
    </row>
    <row r="199" spans="1:55" x14ac:dyDescent="0.25">
      <c r="A199" t="s">
        <v>659</v>
      </c>
      <c r="B199" t="s">
        <v>171</v>
      </c>
      <c r="C199">
        <v>840.57505147300003</v>
      </c>
      <c r="E199" t="s">
        <v>259</v>
      </c>
      <c r="G199" t="s">
        <v>453</v>
      </c>
      <c r="H199" t="s">
        <v>350</v>
      </c>
      <c r="I199" t="s">
        <v>351</v>
      </c>
      <c r="J199" t="s">
        <v>660</v>
      </c>
      <c r="K199" t="s">
        <v>635</v>
      </c>
      <c r="N199" s="15">
        <v>26.938991052206887</v>
      </c>
      <c r="O199" s="15">
        <v>26.385819940973427</v>
      </c>
      <c r="P199" s="15">
        <v>18.342051988445046</v>
      </c>
      <c r="Q199" s="15">
        <v>28.089760682231979</v>
      </c>
      <c r="R199" s="15">
        <v>27.579050573343295</v>
      </c>
      <c r="S199" s="15">
        <v>33.143279833905439</v>
      </c>
      <c r="T199" s="15">
        <v>27.578882255005642</v>
      </c>
      <c r="U199" s="15">
        <v>27.574866966423834</v>
      </c>
      <c r="V199" s="15">
        <v>35.461539743546659</v>
      </c>
      <c r="W199" s="15">
        <v>41.404449888601889</v>
      </c>
      <c r="X199" s="15">
        <v>17.817795403882982</v>
      </c>
      <c r="Y199" s="15">
        <v>17.68496063372157</v>
      </c>
      <c r="Z199" s="15">
        <v>30.387428777494932</v>
      </c>
      <c r="AA199" s="15">
        <v>45.600538436032139</v>
      </c>
      <c r="AB199" s="15">
        <v>29.424770136474805</v>
      </c>
      <c r="AC199" s="15">
        <v>22.66311893433933</v>
      </c>
      <c r="AD199" s="11">
        <f t="shared" si="31"/>
        <v>26.954087911566944</v>
      </c>
      <c r="AE199" s="11">
        <f t="shared" si="32"/>
        <v>4.0576643769438281</v>
      </c>
      <c r="AF199" s="11">
        <f t="shared" si="33"/>
        <v>30.055575244261792</v>
      </c>
      <c r="AG199" s="11">
        <f t="shared" si="34"/>
        <v>10.403427332949343</v>
      </c>
      <c r="AH199" s="11">
        <f t="shared" si="35"/>
        <v>0.34281757259040918</v>
      </c>
      <c r="AI199" s="15">
        <v>32.944191057576802</v>
      </c>
      <c r="AJ199" s="15">
        <v>48.45111867338084</v>
      </c>
      <c r="AK199" s="15">
        <v>49.269474695310727</v>
      </c>
      <c r="AL199" s="15">
        <v>33.462589113695564</v>
      </c>
      <c r="AM199" s="15">
        <v>31.291348036646234</v>
      </c>
      <c r="AN199" s="15">
        <v>46.899904727311828</v>
      </c>
      <c r="AO199" s="15">
        <v>29.286464953612345</v>
      </c>
      <c r="AP199" s="15">
        <v>27.121865906961144</v>
      </c>
      <c r="AQ199" s="15">
        <v>26.833989493775931</v>
      </c>
      <c r="AR199" s="15">
        <v>50.458691113954295</v>
      </c>
      <c r="AS199" s="15">
        <v>20.760050873609963</v>
      </c>
      <c r="AT199" s="15">
        <v>44.023899034079655</v>
      </c>
      <c r="AU199" s="15">
        <v>24.126474846713847</v>
      </c>
      <c r="AV199" s="15">
        <v>29.355540817876978</v>
      </c>
      <c r="AW199" s="15">
        <v>45.656441779002165</v>
      </c>
      <c r="AX199" s="15">
        <v>47.688761200068733</v>
      </c>
      <c r="AY199" s="11">
        <f t="shared" si="36"/>
        <v>37.340869645561938</v>
      </c>
      <c r="AZ199" s="11">
        <f t="shared" si="37"/>
        <v>9.2379220771544457</v>
      </c>
      <c r="BA199" s="11">
        <f t="shared" si="38"/>
        <v>36.112981144885197</v>
      </c>
      <c r="BB199" s="11">
        <f t="shared" si="39"/>
        <v>11.979803409502685</v>
      </c>
      <c r="BC199" s="11">
        <f t="shared" si="40"/>
        <v>0.84320056717248903</v>
      </c>
    </row>
    <row r="200" spans="1:55" x14ac:dyDescent="0.25">
      <c r="A200" t="s">
        <v>661</v>
      </c>
      <c r="B200" t="s">
        <v>662</v>
      </c>
      <c r="C200">
        <v>794.72270079400005</v>
      </c>
      <c r="E200" t="s">
        <v>663</v>
      </c>
      <c r="G200" t="s">
        <v>349</v>
      </c>
      <c r="H200" t="s">
        <v>350</v>
      </c>
      <c r="I200" t="s">
        <v>351</v>
      </c>
      <c r="J200" t="s">
        <v>664</v>
      </c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>
        <v>8.098831761607423</v>
      </c>
      <c r="AD200" s="11"/>
      <c r="AE200" s="11"/>
      <c r="AF200" s="11"/>
      <c r="AG200" s="11"/>
      <c r="AH200" s="11"/>
      <c r="AI200" s="15">
        <v>31.639427184353039</v>
      </c>
      <c r="AJ200" s="15">
        <v>26.602925193845763</v>
      </c>
      <c r="AK200" s="15">
        <v>12.269759276879796</v>
      </c>
      <c r="AL200" s="15">
        <v>32.240994105599988</v>
      </c>
      <c r="AM200" s="15">
        <v>24.598853091268374</v>
      </c>
      <c r="AN200" s="15">
        <v>21.590060791812618</v>
      </c>
      <c r="AO200" s="15">
        <v>18.116129191857247</v>
      </c>
      <c r="AP200" s="15">
        <v>32.369444352522905</v>
      </c>
      <c r="AQ200" s="15">
        <v>56.323330710426852</v>
      </c>
      <c r="AR200" s="15">
        <v>54.047734901305645</v>
      </c>
      <c r="AS200" s="15">
        <v>44.588162195632904</v>
      </c>
      <c r="AT200" s="15">
        <v>69.382846495466993</v>
      </c>
      <c r="AU200" s="15">
        <v>62.250273190384256</v>
      </c>
      <c r="AV200" s="15">
        <v>54.174218745311833</v>
      </c>
      <c r="AW200" s="15">
        <v>61.552604993397111</v>
      </c>
      <c r="AX200" s="15">
        <v>62.741632946770636</v>
      </c>
      <c r="AY200" s="11">
        <f t="shared" si="36"/>
        <v>24.928449148517466</v>
      </c>
      <c r="AZ200" s="11">
        <f t="shared" si="37"/>
        <v>7.3152133299483815</v>
      </c>
      <c r="BA200" s="11">
        <f t="shared" si="38"/>
        <v>58.132600522337015</v>
      </c>
      <c r="BB200" s="11">
        <f t="shared" si="39"/>
        <v>7.5170573022904108</v>
      </c>
      <c r="BC200" s="11">
        <f t="shared" si="40"/>
        <v>1.093400134664566E-6</v>
      </c>
    </row>
    <row r="201" spans="1:55" x14ac:dyDescent="0.25">
      <c r="A201" t="s">
        <v>665</v>
      </c>
      <c r="B201" t="s">
        <v>662</v>
      </c>
      <c r="C201">
        <v>820.73910043399997</v>
      </c>
      <c r="E201" t="s">
        <v>666</v>
      </c>
      <c r="G201" t="s">
        <v>349</v>
      </c>
      <c r="H201" t="s">
        <v>350</v>
      </c>
      <c r="I201" t="s">
        <v>351</v>
      </c>
      <c r="J201" t="s">
        <v>667</v>
      </c>
      <c r="N201" s="15">
        <v>3.564198961671571</v>
      </c>
      <c r="O201" s="15">
        <v>3.577306460758241</v>
      </c>
      <c r="P201" s="15">
        <v>2.4627113683470738</v>
      </c>
      <c r="Q201" s="15">
        <v>5.322265245320736</v>
      </c>
      <c r="R201" s="15">
        <v>2.8858548318407684</v>
      </c>
      <c r="S201" s="15">
        <v>2.902013395968722</v>
      </c>
      <c r="T201" s="15"/>
      <c r="U201" s="15">
        <v>6.3138553947372671</v>
      </c>
      <c r="V201" s="15">
        <v>10.604421444692431</v>
      </c>
      <c r="W201" s="15">
        <v>9.6596765593224347</v>
      </c>
      <c r="X201" s="15">
        <v>6.381358490155371</v>
      </c>
      <c r="Y201" s="15">
        <v>11.187346180067131</v>
      </c>
      <c r="Z201" s="15">
        <v>6.4192973352634981</v>
      </c>
      <c r="AA201" s="15">
        <v>6.0915560816354306</v>
      </c>
      <c r="AB201" s="15">
        <v>7.2372286105657668</v>
      </c>
      <c r="AC201" s="15">
        <v>14.472831258040619</v>
      </c>
      <c r="AD201" s="11">
        <f t="shared" si="31"/>
        <v>3.8611722369491974</v>
      </c>
      <c r="AE201" s="11">
        <f t="shared" si="32"/>
        <v>1.4227990535490771</v>
      </c>
      <c r="AF201" s="11">
        <f t="shared" si="33"/>
        <v>9.0067144949678362</v>
      </c>
      <c r="AG201" s="11">
        <f t="shared" si="34"/>
        <v>2.9959273438774163</v>
      </c>
      <c r="AH201" s="11">
        <f t="shared" si="35"/>
        <v>2.8290611499341136E-4</v>
      </c>
      <c r="AI201" s="15">
        <v>85.81511548594753</v>
      </c>
      <c r="AJ201" s="15">
        <v>75.762736787010766</v>
      </c>
      <c r="AK201" s="15">
        <v>39.274744785548485</v>
      </c>
      <c r="AL201" s="15">
        <v>86.505894912283964</v>
      </c>
      <c r="AM201" s="15">
        <v>70.232341012460608</v>
      </c>
      <c r="AN201" s="15">
        <v>60.472069333044516</v>
      </c>
      <c r="AO201" s="15">
        <v>52.654717179290202</v>
      </c>
      <c r="AP201" s="15">
        <v>82.335806260160695</v>
      </c>
      <c r="AQ201" s="15">
        <v>165.3823086965559</v>
      </c>
      <c r="AR201" s="15">
        <v>146.31068816718414</v>
      </c>
      <c r="AS201" s="15">
        <v>118.34307552718656</v>
      </c>
      <c r="AT201" s="15">
        <v>206.74422642220895</v>
      </c>
      <c r="AU201" s="15">
        <v>182.94691532917267</v>
      </c>
      <c r="AV201" s="15">
        <v>147.144816464657</v>
      </c>
      <c r="AW201" s="15">
        <v>168.06788931349786</v>
      </c>
      <c r="AX201" s="15">
        <v>196.00868073185814</v>
      </c>
      <c r="AY201" s="11">
        <f t="shared" si="36"/>
        <v>69.131678219468341</v>
      </c>
      <c r="AZ201" s="11">
        <f t="shared" si="37"/>
        <v>17.061432796981556</v>
      </c>
      <c r="BA201" s="11">
        <f t="shared" si="38"/>
        <v>166.36857508154014</v>
      </c>
      <c r="BB201" s="11">
        <f t="shared" si="39"/>
        <v>28.947615667978912</v>
      </c>
      <c r="BC201" s="11">
        <f t="shared" si="40"/>
        <v>2.6465989051120175E-6</v>
      </c>
    </row>
    <row r="202" spans="1:55" x14ac:dyDescent="0.25">
      <c r="A202" t="s">
        <v>668</v>
      </c>
      <c r="B202" t="s">
        <v>662</v>
      </c>
      <c r="C202">
        <v>822.75459333900005</v>
      </c>
      <c r="E202" t="s">
        <v>669</v>
      </c>
      <c r="G202" t="s">
        <v>349</v>
      </c>
      <c r="H202" t="s">
        <v>350</v>
      </c>
      <c r="I202" t="s">
        <v>351</v>
      </c>
      <c r="J202" t="s">
        <v>670</v>
      </c>
      <c r="N202" s="15">
        <v>7.3308563667741407</v>
      </c>
      <c r="O202" s="15">
        <v>6.3887854582726629</v>
      </c>
      <c r="P202" s="15">
        <v>4.5184022749128774</v>
      </c>
      <c r="Q202" s="15">
        <v>8.3962675017789223</v>
      </c>
      <c r="R202" s="15">
        <v>5.7359559232794535</v>
      </c>
      <c r="S202" s="15">
        <v>7.2669853811650906</v>
      </c>
      <c r="T202" s="15">
        <v>6.8398457776449284</v>
      </c>
      <c r="U202" s="15">
        <v>11.77604940168041</v>
      </c>
      <c r="V202" s="15">
        <v>23.88755731791516</v>
      </c>
      <c r="W202" s="15">
        <v>21.736509040499207</v>
      </c>
      <c r="X202" s="15">
        <v>13.434178532247174</v>
      </c>
      <c r="Y202" s="15">
        <v>23.110101460745064</v>
      </c>
      <c r="Z202" s="15">
        <v>15.299733409407704</v>
      </c>
      <c r="AA202" s="15">
        <v>12.945367016182026</v>
      </c>
      <c r="AB202" s="15">
        <v>15.915661809904464</v>
      </c>
      <c r="AC202" s="15">
        <v>28.795197374819299</v>
      </c>
      <c r="AD202" s="11">
        <f t="shared" si="31"/>
        <v>7.2816435106885606</v>
      </c>
      <c r="AE202" s="11">
        <f t="shared" si="32"/>
        <v>2.1534603616408945</v>
      </c>
      <c r="AF202" s="11">
        <f t="shared" si="33"/>
        <v>19.390538245215012</v>
      </c>
      <c r="AG202" s="11">
        <f t="shared" si="34"/>
        <v>5.7797358691267284</v>
      </c>
      <c r="AH202" s="11">
        <f t="shared" si="35"/>
        <v>9.1368982719242038E-5</v>
      </c>
      <c r="AI202" s="15">
        <v>194.1353380715843</v>
      </c>
      <c r="AJ202" s="15">
        <v>183.6310124478172</v>
      </c>
      <c r="AK202" s="15">
        <v>109.7063566698357</v>
      </c>
      <c r="AL202" s="15">
        <v>204.34012365556924</v>
      </c>
      <c r="AM202" s="15">
        <v>175.6325459118959</v>
      </c>
      <c r="AN202" s="15">
        <v>152.55022239972834</v>
      </c>
      <c r="AO202" s="15">
        <v>138.52278213987319</v>
      </c>
      <c r="AP202" s="15">
        <v>204.27928204784439</v>
      </c>
      <c r="AQ202" s="15">
        <v>370.83459450595228</v>
      </c>
      <c r="AR202" s="15">
        <v>325.53846102479116</v>
      </c>
      <c r="AS202" s="15">
        <v>283.44356864588372</v>
      </c>
      <c r="AT202" s="15">
        <v>478.0659030933615</v>
      </c>
      <c r="AU202" s="15">
        <v>392.71515994969434</v>
      </c>
      <c r="AV202" s="15">
        <v>318.43157339571871</v>
      </c>
      <c r="AW202" s="15">
        <v>377.37220545004362</v>
      </c>
      <c r="AX202" s="15">
        <v>448.85329748333714</v>
      </c>
      <c r="AY202" s="11">
        <f t="shared" si="36"/>
        <v>170.34970791801854</v>
      </c>
      <c r="AZ202" s="11">
        <f t="shared" si="37"/>
        <v>33.98321630187845</v>
      </c>
      <c r="BA202" s="11">
        <f t="shared" si="38"/>
        <v>374.40684544359777</v>
      </c>
      <c r="BB202" s="11">
        <f t="shared" si="39"/>
        <v>65.943580834833995</v>
      </c>
      <c r="BC202" s="11">
        <f t="shared" si="40"/>
        <v>4.7669918749829997E-6</v>
      </c>
    </row>
    <row r="203" spans="1:55" x14ac:dyDescent="0.25">
      <c r="A203" t="s">
        <v>671</v>
      </c>
      <c r="B203" t="s">
        <v>662</v>
      </c>
      <c r="C203">
        <v>842.721036852</v>
      </c>
      <c r="E203" t="s">
        <v>672</v>
      </c>
      <c r="G203" t="s">
        <v>349</v>
      </c>
      <c r="H203" t="s">
        <v>350</v>
      </c>
      <c r="I203" t="s">
        <v>351</v>
      </c>
      <c r="J203" t="s">
        <v>673</v>
      </c>
      <c r="N203" s="15"/>
      <c r="O203" s="15"/>
      <c r="P203" s="15"/>
      <c r="Q203" s="15"/>
      <c r="R203" s="15"/>
      <c r="S203" s="15"/>
      <c r="T203" s="15"/>
      <c r="U203" s="15">
        <v>0.33969151446144402</v>
      </c>
      <c r="V203" s="15"/>
      <c r="W203" s="15"/>
      <c r="X203" s="15"/>
      <c r="Y203" s="15">
        <v>0.64293594474434557</v>
      </c>
      <c r="Z203" s="15">
        <v>0.31622713885888798</v>
      </c>
      <c r="AA203" s="15"/>
      <c r="AB203" s="15"/>
      <c r="AC203" s="15"/>
      <c r="AD203" s="11"/>
      <c r="AE203" s="11"/>
      <c r="AF203" s="11">
        <f t="shared" si="33"/>
        <v>0.47958154180161677</v>
      </c>
      <c r="AG203" s="11">
        <f t="shared" si="34"/>
        <v>0.23101801211496636</v>
      </c>
      <c r="AH203" s="11"/>
      <c r="AI203" s="15">
        <v>7.7529590924059297</v>
      </c>
      <c r="AJ203" s="15">
        <v>7.300073193128795</v>
      </c>
      <c r="AK203" s="15">
        <v>0.73490618647625938</v>
      </c>
      <c r="AL203" s="15">
        <v>6.9909463236386191</v>
      </c>
      <c r="AM203" s="15">
        <v>7.2315109642495861</v>
      </c>
      <c r="AN203" s="15">
        <v>2.6022059154208113</v>
      </c>
      <c r="AO203" s="15">
        <v>3.6193905512870774</v>
      </c>
      <c r="AP203" s="15">
        <v>7.1368346272600665</v>
      </c>
      <c r="AQ203" s="15">
        <v>20.88631897729924</v>
      </c>
      <c r="AR203" s="15">
        <v>20.607219076713449</v>
      </c>
      <c r="AS203" s="15">
        <v>18.089272931462155</v>
      </c>
      <c r="AT203" s="15">
        <v>31.665144509065293</v>
      </c>
      <c r="AU203" s="15">
        <v>24.90277648093015</v>
      </c>
      <c r="AV203" s="15">
        <v>22.10500491974944</v>
      </c>
      <c r="AW203" s="15">
        <v>24.462966188864741</v>
      </c>
      <c r="AX203" s="15">
        <v>26.662279819172415</v>
      </c>
      <c r="AY203" s="11">
        <f t="shared" si="36"/>
        <v>5.4211033567333926</v>
      </c>
      <c r="AZ203" s="11">
        <f t="shared" si="37"/>
        <v>2.69408322581446</v>
      </c>
      <c r="BA203" s="11">
        <f t="shared" si="38"/>
        <v>23.672622862907108</v>
      </c>
      <c r="BB203" s="11">
        <f t="shared" si="39"/>
        <v>4.238392277154734</v>
      </c>
      <c r="BC203" s="11">
        <f t="shared" si="40"/>
        <v>2.9300205708709614E-6</v>
      </c>
    </row>
    <row r="204" spans="1:55" x14ac:dyDescent="0.25">
      <c r="A204" t="s">
        <v>674</v>
      </c>
      <c r="B204" t="s">
        <v>662</v>
      </c>
      <c r="C204">
        <v>844.73797595400004</v>
      </c>
      <c r="E204" t="s">
        <v>675</v>
      </c>
      <c r="G204" t="s">
        <v>349</v>
      </c>
      <c r="H204" t="s">
        <v>350</v>
      </c>
      <c r="I204" t="s">
        <v>351</v>
      </c>
      <c r="J204" t="s">
        <v>676</v>
      </c>
      <c r="N204" s="15">
        <v>1.1031080917964931</v>
      </c>
      <c r="O204" s="15"/>
      <c r="P204" s="15"/>
      <c r="Q204" s="15"/>
      <c r="R204" s="15">
        <v>0.85823347650067394</v>
      </c>
      <c r="S204" s="15"/>
      <c r="T204" s="15"/>
      <c r="U204" s="15"/>
      <c r="V204" s="15">
        <v>1.9722864860689184</v>
      </c>
      <c r="W204" s="15">
        <v>0.43240565500180922</v>
      </c>
      <c r="X204" s="15">
        <v>0.93494163544442876</v>
      </c>
      <c r="Y204" s="15">
        <v>3.2794381796974008</v>
      </c>
      <c r="Z204" s="15">
        <v>0.80169959342459873</v>
      </c>
      <c r="AA204" s="15">
        <v>0.81793479896354415</v>
      </c>
      <c r="AB204" s="15">
        <v>1.1756431324322869</v>
      </c>
      <c r="AC204" s="15">
        <v>4.6836196946857456</v>
      </c>
      <c r="AD204" s="11">
        <f t="shared" si="31"/>
        <v>0.98067078414858355</v>
      </c>
      <c r="AE204" s="11">
        <f t="shared" si="32"/>
        <v>0.17315250101612017</v>
      </c>
      <c r="AF204" s="11">
        <f t="shared" si="33"/>
        <v>1.7622461469648416</v>
      </c>
      <c r="AG204" s="11">
        <f t="shared" si="34"/>
        <v>1.4876538193001754</v>
      </c>
      <c r="AH204" s="11">
        <f t="shared" si="35"/>
        <v>0.5413493510442865</v>
      </c>
      <c r="AI204" s="15">
        <v>65.655197043601973</v>
      </c>
      <c r="AJ204" s="15">
        <v>66.908601283290906</v>
      </c>
      <c r="AK204" s="15">
        <v>34.172853275779602</v>
      </c>
      <c r="AL204" s="15">
        <v>67.43829844891269</v>
      </c>
      <c r="AM204" s="15">
        <v>58.922620805277944</v>
      </c>
      <c r="AN204" s="15">
        <v>49.701564833164142</v>
      </c>
      <c r="AO204" s="15">
        <v>46.220709820256388</v>
      </c>
      <c r="AP204" s="15">
        <v>65.824821235500337</v>
      </c>
      <c r="AQ204" s="15">
        <v>123.6068577961358</v>
      </c>
      <c r="AR204" s="15">
        <v>112.4698425147687</v>
      </c>
      <c r="AS204" s="15">
        <v>92.968664540242017</v>
      </c>
      <c r="AT204" s="15">
        <v>157.46135701343167</v>
      </c>
      <c r="AU204" s="15">
        <v>137.0525320499882</v>
      </c>
      <c r="AV204" s="15">
        <v>100.62715360005694</v>
      </c>
      <c r="AW204" s="15">
        <v>133.17950814794546</v>
      </c>
      <c r="AX204" s="15">
        <v>157.75324852921864</v>
      </c>
      <c r="AY204" s="11">
        <f t="shared" si="36"/>
        <v>56.855583343222996</v>
      </c>
      <c r="AZ204" s="11">
        <f t="shared" si="37"/>
        <v>12.27073674135506</v>
      </c>
      <c r="BA204" s="11">
        <f t="shared" si="38"/>
        <v>126.88989552397342</v>
      </c>
      <c r="BB204" s="11">
        <f t="shared" si="39"/>
        <v>24.169334214992073</v>
      </c>
      <c r="BC204" s="11">
        <f t="shared" si="40"/>
        <v>1.5005192071717871E-5</v>
      </c>
    </row>
    <row r="205" spans="1:55" x14ac:dyDescent="0.25">
      <c r="A205" t="s">
        <v>677</v>
      </c>
      <c r="B205" t="s">
        <v>662</v>
      </c>
      <c r="C205">
        <v>846.75440073200002</v>
      </c>
      <c r="E205" t="s">
        <v>678</v>
      </c>
      <c r="G205" t="s">
        <v>349</v>
      </c>
      <c r="H205" t="s">
        <v>350</v>
      </c>
      <c r="I205" t="s">
        <v>351</v>
      </c>
      <c r="J205" t="s">
        <v>679</v>
      </c>
      <c r="N205" s="15"/>
      <c r="O205" s="15"/>
      <c r="P205" s="15"/>
      <c r="Q205" s="15"/>
      <c r="R205" s="15"/>
      <c r="S205" s="15"/>
      <c r="T205" s="15"/>
      <c r="U205" s="15"/>
      <c r="V205" s="15">
        <v>24.220645398447179</v>
      </c>
      <c r="W205" s="15"/>
      <c r="X205" s="15"/>
      <c r="Y205" s="15">
        <v>27.024378331060866</v>
      </c>
      <c r="Z205" s="15"/>
      <c r="AA205" s="15"/>
      <c r="AB205" s="15">
        <v>18.57279201326018</v>
      </c>
      <c r="AC205" s="15">
        <v>25.56588995451261</v>
      </c>
      <c r="AD205" s="11"/>
      <c r="AE205" s="11"/>
      <c r="AF205" s="11">
        <f t="shared" si="33"/>
        <v>23.845926424320211</v>
      </c>
      <c r="AG205" s="11">
        <f t="shared" si="34"/>
        <v>3.6971697236007812</v>
      </c>
      <c r="AH205" s="11"/>
      <c r="AI205" s="15">
        <v>177.2380036218608</v>
      </c>
      <c r="AJ205" s="15">
        <v>172.48896035239181</v>
      </c>
      <c r="AK205" s="15">
        <v>110.53245680870691</v>
      </c>
      <c r="AL205" s="15">
        <v>190.51792638167976</v>
      </c>
      <c r="AM205" s="15">
        <v>159.94100105968528</v>
      </c>
      <c r="AN205" s="15">
        <v>148.24644674461865</v>
      </c>
      <c r="AO205" s="15">
        <v>133.80136657991261</v>
      </c>
      <c r="AP205" s="15">
        <v>183.27249483523434</v>
      </c>
      <c r="AQ205" s="15">
        <v>348.09602702537501</v>
      </c>
      <c r="AR205" s="15">
        <v>293.45450622179874</v>
      </c>
      <c r="AS205" s="15">
        <v>250.29011539798896</v>
      </c>
      <c r="AT205" s="15">
        <v>457.23262790612159</v>
      </c>
      <c r="AU205" s="15">
        <v>362.40131392641825</v>
      </c>
      <c r="AV205" s="15">
        <v>283.68310754678083</v>
      </c>
      <c r="AW205" s="15">
        <v>344.87552226878972</v>
      </c>
      <c r="AX205" s="15">
        <v>452.14835601162292</v>
      </c>
      <c r="AY205" s="11">
        <f t="shared" si="36"/>
        <v>159.50483204801128</v>
      </c>
      <c r="AZ205" s="11">
        <f t="shared" si="37"/>
        <v>27.244055532757244</v>
      </c>
      <c r="BA205" s="11">
        <f t="shared" si="38"/>
        <v>349.02269703811203</v>
      </c>
      <c r="BB205" s="11">
        <f t="shared" si="39"/>
        <v>75.258169281975555</v>
      </c>
      <c r="BC205" s="11">
        <f t="shared" si="40"/>
        <v>3.4847617548629448E-5</v>
      </c>
    </row>
    <row r="206" spans="1:55" x14ac:dyDescent="0.25">
      <c r="A206" t="s">
        <v>680</v>
      </c>
      <c r="B206" t="s">
        <v>662</v>
      </c>
      <c r="C206">
        <v>848.77023022799995</v>
      </c>
      <c r="E206" t="s">
        <v>681</v>
      </c>
      <c r="G206" t="s">
        <v>349</v>
      </c>
      <c r="H206" t="s">
        <v>350</v>
      </c>
      <c r="I206" t="s">
        <v>351</v>
      </c>
      <c r="J206" t="s">
        <v>682</v>
      </c>
      <c r="N206" s="15">
        <v>17.422406749597769</v>
      </c>
      <c r="O206" s="15">
        <v>15.761170709917939</v>
      </c>
      <c r="P206" s="15">
        <v>13.116058234215995</v>
      </c>
      <c r="Q206" s="15">
        <v>22.755737003879638</v>
      </c>
      <c r="R206" s="15">
        <v>17.245292234688542</v>
      </c>
      <c r="S206" s="15">
        <v>20.352799058989611</v>
      </c>
      <c r="T206" s="15">
        <v>18.346536170435112</v>
      </c>
      <c r="U206" s="15">
        <v>31.339762745067578</v>
      </c>
      <c r="V206" s="15">
        <v>57.301794549885884</v>
      </c>
      <c r="W206" s="15">
        <v>53.16796917443726</v>
      </c>
      <c r="X206" s="15">
        <v>38.348886119811723</v>
      </c>
      <c r="Y206" s="15">
        <v>58.314299234084686</v>
      </c>
      <c r="Z206" s="15">
        <v>39.947242179012321</v>
      </c>
      <c r="AA206" s="15">
        <v>36.347991594064524</v>
      </c>
      <c r="AB206" s="15">
        <v>42.344430889223602</v>
      </c>
      <c r="AC206" s="15">
        <v>57.888716421357287</v>
      </c>
      <c r="AD206" s="11">
        <f t="shared" si="31"/>
        <v>19.542470363349025</v>
      </c>
      <c r="AE206" s="11">
        <f t="shared" si="32"/>
        <v>5.5672098453523153</v>
      </c>
      <c r="AF206" s="11">
        <f t="shared" si="33"/>
        <v>47.957666270234661</v>
      </c>
      <c r="AG206" s="11">
        <f t="shared" si="34"/>
        <v>9.5852125748964987</v>
      </c>
      <c r="AH206" s="11">
        <f t="shared" si="35"/>
        <v>2.6639885590590681E-5</v>
      </c>
      <c r="AI206" s="15">
        <v>423.87375616928119</v>
      </c>
      <c r="AJ206" s="15">
        <v>415.19787225960329</v>
      </c>
      <c r="AK206" s="15">
        <v>293.27622699910853</v>
      </c>
      <c r="AL206" s="15">
        <v>454.42611035531581</v>
      </c>
      <c r="AM206" s="15">
        <v>402.23831122602411</v>
      </c>
      <c r="AN206" s="15">
        <v>371.47524698668883</v>
      </c>
      <c r="AO206" s="15">
        <v>334.8777403855629</v>
      </c>
      <c r="AP206" s="15">
        <v>443.09207958138285</v>
      </c>
      <c r="AQ206" s="15">
        <v>865.23407067853213</v>
      </c>
      <c r="AR206" s="15">
        <v>683.29617572439838</v>
      </c>
      <c r="AS206" s="15">
        <v>611.51808470797778</v>
      </c>
      <c r="AT206" s="15">
        <v>1132.2677183603546</v>
      </c>
      <c r="AU206" s="15">
        <v>850.47717426711165</v>
      </c>
      <c r="AV206" s="15">
        <v>667.87976103933477</v>
      </c>
      <c r="AW206" s="15">
        <v>806.74924417742534</v>
      </c>
      <c r="AX206" s="15">
        <v>1125.8468070875851</v>
      </c>
      <c r="AY206" s="11">
        <f t="shared" si="36"/>
        <v>392.30716799537089</v>
      </c>
      <c r="AZ206" s="11">
        <f t="shared" si="37"/>
        <v>55.544277118537799</v>
      </c>
      <c r="BA206" s="11">
        <f t="shared" si="38"/>
        <v>842.90862950534006</v>
      </c>
      <c r="BB206" s="11">
        <f t="shared" si="39"/>
        <v>198.31386681482255</v>
      </c>
      <c r="BC206" s="11">
        <f t="shared" si="40"/>
        <v>9.6182028948230174E-5</v>
      </c>
    </row>
    <row r="207" spans="1:55" x14ac:dyDescent="0.25">
      <c r="A207" t="s">
        <v>683</v>
      </c>
      <c r="B207" t="s">
        <v>662</v>
      </c>
      <c r="C207">
        <v>850.78587840800003</v>
      </c>
      <c r="E207" t="s">
        <v>684</v>
      </c>
      <c r="G207" t="s">
        <v>349</v>
      </c>
      <c r="H207" t="s">
        <v>350</v>
      </c>
      <c r="I207" t="s">
        <v>351</v>
      </c>
      <c r="J207" t="s">
        <v>685</v>
      </c>
      <c r="N207" s="15">
        <v>31.926980498538928</v>
      </c>
      <c r="O207" s="15">
        <v>25.873811437122029</v>
      </c>
      <c r="P207" s="15">
        <v>23.203461529635426</v>
      </c>
      <c r="Q207" s="15">
        <v>39.254687321462974</v>
      </c>
      <c r="R207" s="15">
        <v>30.376394973497497</v>
      </c>
      <c r="S207" s="15">
        <v>29.099287272926009</v>
      </c>
      <c r="T207" s="15">
        <v>32.20241821525083</v>
      </c>
      <c r="U207" s="15">
        <v>50.914636951827838</v>
      </c>
      <c r="V207" s="15">
        <v>93.846652104921617</v>
      </c>
      <c r="W207" s="15">
        <v>88.876820616679936</v>
      </c>
      <c r="X207" s="15">
        <v>68.628064638081383</v>
      </c>
      <c r="Y207" s="15">
        <v>99.181223286512704</v>
      </c>
      <c r="Z207" s="15">
        <v>68.46576487025655</v>
      </c>
      <c r="AA207" s="15">
        <v>73.620757300784874</v>
      </c>
      <c r="AB207" s="15">
        <v>71.51441534456923</v>
      </c>
      <c r="AC207" s="15">
        <v>96.509669411802022</v>
      </c>
      <c r="AD207" s="11">
        <f t="shared" si="31"/>
        <v>32.85645977503269</v>
      </c>
      <c r="AE207" s="11">
        <f t="shared" si="32"/>
        <v>8.7057583598340962</v>
      </c>
      <c r="AF207" s="11">
        <f t="shared" si="33"/>
        <v>82.580420946701054</v>
      </c>
      <c r="AG207" s="11">
        <f t="shared" si="34"/>
        <v>13.27084360433973</v>
      </c>
      <c r="AH207" s="11">
        <f t="shared" si="35"/>
        <v>2.575803733716115E-6</v>
      </c>
      <c r="AI207" s="15">
        <v>668.37492561857937</v>
      </c>
      <c r="AJ207" s="15">
        <v>689.9065073301017</v>
      </c>
      <c r="AK207" s="15">
        <v>587.93444078398352</v>
      </c>
      <c r="AL207" s="15">
        <v>724.74173231985912</v>
      </c>
      <c r="AM207" s="15">
        <v>666.35745012159771</v>
      </c>
      <c r="AN207" s="15">
        <v>629.82620959083215</v>
      </c>
      <c r="AO207" s="15">
        <v>591.5664055927798</v>
      </c>
      <c r="AP207" s="15">
        <v>718.37429041868279</v>
      </c>
      <c r="AQ207" s="15">
        <v>1281.950450034097</v>
      </c>
      <c r="AR207" s="15">
        <v>1003.6066524828709</v>
      </c>
      <c r="AS207" s="15">
        <v>934.70242099496204</v>
      </c>
      <c r="AT207" s="15">
        <v>1637.731436761592</v>
      </c>
      <c r="AU207" s="15">
        <v>1278.5399304912717</v>
      </c>
      <c r="AV207" s="15">
        <v>960.01862261039741</v>
      </c>
      <c r="AW207" s="15">
        <v>1151.8938079710074</v>
      </c>
      <c r="AX207" s="15">
        <v>1632.5748672060708</v>
      </c>
      <c r="AY207" s="11">
        <f t="shared" si="36"/>
        <v>659.63524522205205</v>
      </c>
      <c r="AZ207" s="11">
        <f t="shared" si="37"/>
        <v>52.630789936517715</v>
      </c>
      <c r="BA207" s="11">
        <f t="shared" si="38"/>
        <v>1235.1272735690336</v>
      </c>
      <c r="BB207" s="11">
        <f t="shared" si="39"/>
        <v>280.45912363306616</v>
      </c>
      <c r="BC207" s="11">
        <f t="shared" si="40"/>
        <v>2.764414140477337E-4</v>
      </c>
    </row>
    <row r="208" spans="1:55" x14ac:dyDescent="0.25">
      <c r="A208" t="s">
        <v>686</v>
      </c>
      <c r="B208" t="s">
        <v>662</v>
      </c>
      <c r="C208">
        <v>868.73863134199996</v>
      </c>
      <c r="E208" t="s">
        <v>687</v>
      </c>
      <c r="G208" t="s">
        <v>349</v>
      </c>
      <c r="H208" t="s">
        <v>350</v>
      </c>
      <c r="I208" t="s">
        <v>351</v>
      </c>
      <c r="J208" t="s">
        <v>688</v>
      </c>
      <c r="N208" s="15"/>
      <c r="O208" s="15"/>
      <c r="P208" s="15"/>
      <c r="Q208" s="15"/>
      <c r="R208" s="15"/>
      <c r="S208" s="15"/>
      <c r="T208" s="15"/>
      <c r="U208" s="15"/>
      <c r="V208" s="15">
        <v>5.6100905164416082</v>
      </c>
      <c r="W208" s="15">
        <v>5.2105550525085311</v>
      </c>
      <c r="X208" s="15"/>
      <c r="Y208" s="15"/>
      <c r="Z208" s="15">
        <v>3.8223529689862579</v>
      </c>
      <c r="AA208" s="15"/>
      <c r="AB208" s="15"/>
      <c r="AC208" s="15">
        <v>5.6575128124467717</v>
      </c>
      <c r="AD208" s="11"/>
      <c r="AE208" s="11"/>
      <c r="AF208" s="11">
        <f t="shared" si="33"/>
        <v>5.075127837595792</v>
      </c>
      <c r="AG208" s="11">
        <f t="shared" si="34"/>
        <v>0.8589029298371913</v>
      </c>
      <c r="AH208" s="11"/>
      <c r="AI208" s="15">
        <v>33.946218175906381</v>
      </c>
      <c r="AJ208" s="15">
        <v>33.157786079093611</v>
      </c>
      <c r="AK208" s="15">
        <v>26.50898583472754</v>
      </c>
      <c r="AL208" s="15">
        <v>34.31865091167775</v>
      </c>
      <c r="AM208" s="15">
        <v>33.029680798063033</v>
      </c>
      <c r="AN208" s="15">
        <v>30.577919916541482</v>
      </c>
      <c r="AO208" s="15">
        <v>28.23885854591876</v>
      </c>
      <c r="AP208" s="15">
        <v>35.214871164271052</v>
      </c>
      <c r="AQ208" s="15">
        <v>59.705647294394289</v>
      </c>
      <c r="AR208" s="15">
        <v>51.91722990874969</v>
      </c>
      <c r="AS208" s="15">
        <v>48.33668994797182</v>
      </c>
      <c r="AT208" s="15">
        <v>77.921429644812974</v>
      </c>
      <c r="AU208" s="15">
        <v>63.448558162003927</v>
      </c>
      <c r="AV208" s="15">
        <v>48.494987547644335</v>
      </c>
      <c r="AW208" s="15">
        <v>63.121357640418296</v>
      </c>
      <c r="AX208" s="15">
        <v>80.22422927870052</v>
      </c>
      <c r="AY208" s="11">
        <f t="shared" si="36"/>
        <v>31.87412142827495</v>
      </c>
      <c r="AZ208" s="11">
        <f t="shared" si="37"/>
        <v>3.118905143022396</v>
      </c>
      <c r="BA208" s="11">
        <f t="shared" si="38"/>
        <v>61.646266178086982</v>
      </c>
      <c r="BB208" s="11">
        <f t="shared" si="39"/>
        <v>12.328636278869217</v>
      </c>
      <c r="BC208" s="11">
        <f t="shared" si="40"/>
        <v>9.7067921865100272E-5</v>
      </c>
    </row>
    <row r="209" spans="1:55" x14ac:dyDescent="0.25">
      <c r="A209" t="s">
        <v>689</v>
      </c>
      <c r="B209" t="s">
        <v>662</v>
      </c>
      <c r="C209">
        <v>870.75455037200004</v>
      </c>
      <c r="E209" t="s">
        <v>690</v>
      </c>
      <c r="G209" t="s">
        <v>349</v>
      </c>
      <c r="H209" t="s">
        <v>350</v>
      </c>
      <c r="I209" t="s">
        <v>351</v>
      </c>
      <c r="J209" t="s">
        <v>691</v>
      </c>
      <c r="N209" s="15">
        <v>6.7390278733534608</v>
      </c>
      <c r="O209" s="15">
        <v>5.7169114756917203</v>
      </c>
      <c r="P209" s="15">
        <v>5.0884563635193576</v>
      </c>
      <c r="Q209" s="15">
        <v>8.1997831717094058</v>
      </c>
      <c r="R209" s="15">
        <v>7.1783547371262326</v>
      </c>
      <c r="S209" s="15">
        <v>7.8397459151205178</v>
      </c>
      <c r="T209" s="15">
        <v>7.3417203652350214</v>
      </c>
      <c r="U209" s="15">
        <v>10.736278614643776</v>
      </c>
      <c r="V209" s="15">
        <v>20.793482515447067</v>
      </c>
      <c r="W209" s="15">
        <v>21.280731696055007</v>
      </c>
      <c r="X209" s="15">
        <v>14.964837743505296</v>
      </c>
      <c r="Y209" s="15">
        <v>21.496930822565815</v>
      </c>
      <c r="Z209" s="15">
        <v>16.170679095159606</v>
      </c>
      <c r="AA209" s="15">
        <v>13.005349135429661</v>
      </c>
      <c r="AB209" s="15">
        <v>15.809726487992965</v>
      </c>
      <c r="AC209" s="15">
        <v>19.570973310266151</v>
      </c>
      <c r="AD209" s="11">
        <f t="shared" si="31"/>
        <v>7.3550348145499367</v>
      </c>
      <c r="AE209" s="11">
        <f t="shared" si="32"/>
        <v>1.7160185604025557</v>
      </c>
      <c r="AF209" s="11">
        <f t="shared" si="33"/>
        <v>17.886588850802696</v>
      </c>
      <c r="AG209" s="11">
        <f t="shared" si="34"/>
        <v>3.2833517466885538</v>
      </c>
      <c r="AH209" s="11">
        <f t="shared" si="35"/>
        <v>5.7570525635681607E-5</v>
      </c>
      <c r="AI209" s="15">
        <v>132.05420553564909</v>
      </c>
      <c r="AJ209" s="15">
        <v>136.99882514374315</v>
      </c>
      <c r="AK209" s="15">
        <v>113.43530429810426</v>
      </c>
      <c r="AL209" s="15">
        <v>142.6101379929182</v>
      </c>
      <c r="AM209" s="15">
        <v>131.57750035339745</v>
      </c>
      <c r="AN209" s="15">
        <v>122.22865749640835</v>
      </c>
      <c r="AO209" s="15">
        <v>118.47803420765575</v>
      </c>
      <c r="AP209" s="15">
        <v>138.13811112357143</v>
      </c>
      <c r="AQ209" s="15">
        <v>248.63612852938621</v>
      </c>
      <c r="AR209" s="15">
        <v>203.4347614414923</v>
      </c>
      <c r="AS209" s="15">
        <v>188.0565350364102</v>
      </c>
      <c r="AT209" s="15">
        <v>322.12983130778741</v>
      </c>
      <c r="AU209" s="15">
        <v>256.49639396152344</v>
      </c>
      <c r="AV209" s="15">
        <v>191.92003772867287</v>
      </c>
      <c r="AW209" s="15">
        <v>239.33765807009092</v>
      </c>
      <c r="AX209" s="15">
        <v>329.99333856073008</v>
      </c>
      <c r="AY209" s="11">
        <f t="shared" si="36"/>
        <v>129.44009701893097</v>
      </c>
      <c r="AZ209" s="11">
        <f t="shared" si="37"/>
        <v>10.323115026408262</v>
      </c>
      <c r="BA209" s="11">
        <f t="shared" si="38"/>
        <v>247.50058557951166</v>
      </c>
      <c r="BB209" s="11">
        <f t="shared" si="39"/>
        <v>54.886916637086877</v>
      </c>
      <c r="BC209" s="11">
        <f t="shared" si="40"/>
        <v>2.2170826153383003E-4</v>
      </c>
    </row>
    <row r="210" spans="1:55" x14ac:dyDescent="0.25">
      <c r="A210" t="s">
        <v>692</v>
      </c>
      <c r="B210" t="s">
        <v>662</v>
      </c>
      <c r="C210">
        <v>872.77032560800001</v>
      </c>
      <c r="E210" t="s">
        <v>693</v>
      </c>
      <c r="G210" t="s">
        <v>349</v>
      </c>
      <c r="H210" t="s">
        <v>350</v>
      </c>
      <c r="I210" t="s">
        <v>351</v>
      </c>
      <c r="J210" t="s">
        <v>694</v>
      </c>
      <c r="N210" s="15">
        <v>17.807954233862603</v>
      </c>
      <c r="O210" s="15">
        <v>16.257467836226635</v>
      </c>
      <c r="P210" s="15">
        <v>14.625295684642905</v>
      </c>
      <c r="Q210" s="15">
        <v>22.295744185468301</v>
      </c>
      <c r="R210" s="15">
        <v>18.479353376080901</v>
      </c>
      <c r="S210" s="15">
        <v>18.476411010104989</v>
      </c>
      <c r="T210" s="15">
        <v>19.936121791254621</v>
      </c>
      <c r="U210" s="15">
        <v>29.147164143840186</v>
      </c>
      <c r="V210" s="15">
        <v>55.545535486896853</v>
      </c>
      <c r="W210" s="15">
        <v>51.19231902664508</v>
      </c>
      <c r="X210" s="15">
        <v>41.69057943633284</v>
      </c>
      <c r="Y210" s="15">
        <v>56.354370680309714</v>
      </c>
      <c r="Z210" s="15">
        <v>39.602976406074852</v>
      </c>
      <c r="AA210" s="15">
        <v>34.24111103348713</v>
      </c>
      <c r="AB210" s="15">
        <v>41.365459040159223</v>
      </c>
      <c r="AC210" s="15">
        <v>51.32998732822135</v>
      </c>
      <c r="AD210" s="11">
        <f t="shared" si="31"/>
        <v>19.628189032685142</v>
      </c>
      <c r="AE210" s="11">
        <f t="shared" si="32"/>
        <v>4.4748812303775649</v>
      </c>
      <c r="AF210" s="11">
        <f t="shared" si="33"/>
        <v>46.415292304765885</v>
      </c>
      <c r="AG210" s="11">
        <f t="shared" si="34"/>
        <v>8.2076871304036221</v>
      </c>
      <c r="AH210" s="11">
        <f t="shared" si="35"/>
        <v>2.9420231153888205E-5</v>
      </c>
      <c r="AI210" s="15">
        <v>353.08675955069634</v>
      </c>
      <c r="AJ210" s="15">
        <v>372.97647547325352</v>
      </c>
      <c r="AK210" s="15">
        <v>313.75079677925163</v>
      </c>
      <c r="AL210" s="15">
        <v>380.20796019997573</v>
      </c>
      <c r="AM210" s="15">
        <v>355.266611573143</v>
      </c>
      <c r="AN210" s="15">
        <v>343.78584876998218</v>
      </c>
      <c r="AO210" s="15">
        <v>326.98882422275955</v>
      </c>
      <c r="AP210" s="15">
        <v>378.96096498445019</v>
      </c>
      <c r="AQ210" s="15">
        <v>701.48577822337495</v>
      </c>
      <c r="AR210" s="15">
        <v>526.37061192521537</v>
      </c>
      <c r="AS210" s="15">
        <v>486.42655691816481</v>
      </c>
      <c r="AT210" s="15">
        <v>926.12330086321663</v>
      </c>
      <c r="AU210" s="15">
        <v>665.6939829067386</v>
      </c>
      <c r="AV210" s="15">
        <v>502.33547946484362</v>
      </c>
      <c r="AW210" s="15">
        <v>636.12720851861673</v>
      </c>
      <c r="AX210" s="15">
        <v>957.33175329651669</v>
      </c>
      <c r="AY210" s="11">
        <f t="shared" si="36"/>
        <v>353.12803019418902</v>
      </c>
      <c r="AZ210" s="11">
        <f t="shared" si="37"/>
        <v>24.261374641794916</v>
      </c>
      <c r="BA210" s="11">
        <f t="shared" si="38"/>
        <v>675.23683401458595</v>
      </c>
      <c r="BB210" s="11">
        <f t="shared" si="39"/>
        <v>182.26219333687152</v>
      </c>
      <c r="BC210" s="11">
        <f t="shared" si="40"/>
        <v>9.3748208478240051E-4</v>
      </c>
    </row>
    <row r="211" spans="1:55" x14ac:dyDescent="0.25">
      <c r="A211" t="s">
        <v>695</v>
      </c>
      <c r="B211" t="s">
        <v>662</v>
      </c>
      <c r="C211">
        <v>874.78598657800001</v>
      </c>
      <c r="E211" t="s">
        <v>696</v>
      </c>
      <c r="G211" t="s">
        <v>349</v>
      </c>
      <c r="H211" t="s">
        <v>350</v>
      </c>
      <c r="I211" t="s">
        <v>351</v>
      </c>
      <c r="J211" t="s">
        <v>697</v>
      </c>
      <c r="N211" s="15">
        <v>32.150995279664528</v>
      </c>
      <c r="O211" s="15">
        <v>30.657279060890467</v>
      </c>
      <c r="P211" s="15">
        <v>27.685063609392824</v>
      </c>
      <c r="Q211" s="15">
        <v>40.993887550777089</v>
      </c>
      <c r="R211" s="15">
        <v>33.888381366956793</v>
      </c>
      <c r="S211" s="15">
        <v>35.665726973562123</v>
      </c>
      <c r="T211" s="15">
        <v>36.682618944511972</v>
      </c>
      <c r="U211" s="15">
        <v>52.366359939494174</v>
      </c>
      <c r="V211" s="15">
        <v>97.321958875684928</v>
      </c>
      <c r="W211" s="15">
        <v>95.824222196594661</v>
      </c>
      <c r="X211" s="15">
        <v>77.09068060810111</v>
      </c>
      <c r="Y211" s="15">
        <v>101.42106192983306</v>
      </c>
      <c r="Z211" s="15">
        <v>73.300875294805195</v>
      </c>
      <c r="AA211" s="15">
        <v>65.979565057925058</v>
      </c>
      <c r="AB211" s="15">
        <v>77.651577799377208</v>
      </c>
      <c r="AC211" s="15">
        <v>93.492094235181298</v>
      </c>
      <c r="AD211" s="11">
        <f t="shared" si="31"/>
        <v>36.261289090656248</v>
      </c>
      <c r="AE211" s="11">
        <f t="shared" si="32"/>
        <v>7.6511883905046467</v>
      </c>
      <c r="AF211" s="11">
        <f t="shared" si="33"/>
        <v>85.260254499687818</v>
      </c>
      <c r="AG211" s="11">
        <f t="shared" si="34"/>
        <v>13.231038417276592</v>
      </c>
      <c r="AH211" s="11">
        <f t="shared" si="35"/>
        <v>1.5568120731281256E-5</v>
      </c>
      <c r="AI211" s="15">
        <v>668.36299454234677</v>
      </c>
      <c r="AJ211" s="15">
        <v>701.92920193482155</v>
      </c>
      <c r="AK211" s="15">
        <v>605.54121746472504</v>
      </c>
      <c r="AL211" s="15">
        <v>729.1900115166128</v>
      </c>
      <c r="AM211" s="15">
        <v>677.53113877869305</v>
      </c>
      <c r="AN211" s="15">
        <v>649.29776040032652</v>
      </c>
      <c r="AO211" s="15">
        <v>610.04617188066163</v>
      </c>
      <c r="AP211" s="15">
        <v>702.23985378942177</v>
      </c>
      <c r="AQ211" s="15">
        <v>1315.6222837497271</v>
      </c>
      <c r="AR211" s="15">
        <v>988.32732033260186</v>
      </c>
      <c r="AS211" s="15">
        <v>903.82581524435204</v>
      </c>
      <c r="AT211" s="15">
        <v>1787.8776090008719</v>
      </c>
      <c r="AU211" s="15">
        <v>1254.8868782608665</v>
      </c>
      <c r="AV211" s="15">
        <v>942.5212323343867</v>
      </c>
      <c r="AW211" s="15">
        <v>1161.8437422893753</v>
      </c>
      <c r="AX211" s="15">
        <v>1820.5489170784399</v>
      </c>
      <c r="AY211" s="11">
        <f t="shared" si="36"/>
        <v>668.01729378845107</v>
      </c>
      <c r="AZ211" s="11">
        <f t="shared" si="37"/>
        <v>44.349693661740844</v>
      </c>
      <c r="BA211" s="11">
        <f t="shared" si="38"/>
        <v>1271.9317247863278</v>
      </c>
      <c r="BB211" s="11">
        <f t="shared" si="39"/>
        <v>359.75079194690477</v>
      </c>
      <c r="BC211" s="11">
        <f t="shared" si="40"/>
        <v>1.3113946611439599E-3</v>
      </c>
    </row>
    <row r="212" spans="1:55" x14ac:dyDescent="0.25">
      <c r="A212" t="s">
        <v>698</v>
      </c>
      <c r="B212" t="s">
        <v>662</v>
      </c>
      <c r="C212">
        <v>876.80158937700003</v>
      </c>
      <c r="E212" t="s">
        <v>699</v>
      </c>
      <c r="G212" t="s">
        <v>349</v>
      </c>
      <c r="H212" t="s">
        <v>350</v>
      </c>
      <c r="I212" t="s">
        <v>351</v>
      </c>
      <c r="J212" t="s">
        <v>700</v>
      </c>
      <c r="N212" s="15">
        <v>66.10084710602554</v>
      </c>
      <c r="O212" s="15">
        <v>59.243800712597654</v>
      </c>
      <c r="P212" s="15">
        <v>53.055989060799739</v>
      </c>
      <c r="Q212" s="15">
        <v>81.15488910448471</v>
      </c>
      <c r="R212" s="15">
        <v>68.803247442142464</v>
      </c>
      <c r="S212" s="15">
        <v>70.241359038900256</v>
      </c>
      <c r="T212" s="15">
        <v>73.171933728192286</v>
      </c>
      <c r="U212" s="15">
        <v>103.58573614382681</v>
      </c>
      <c r="V212" s="15">
        <v>185.086936579699</v>
      </c>
      <c r="W212" s="15">
        <v>183.15468530578704</v>
      </c>
      <c r="X212" s="15">
        <v>153.6764549636213</v>
      </c>
      <c r="Y212" s="15">
        <v>196.23942953809635</v>
      </c>
      <c r="Z212" s="15">
        <v>142.654521645149</v>
      </c>
      <c r="AA212" s="15">
        <v>153.3870984473823</v>
      </c>
      <c r="AB212" s="15">
        <v>151.14709891241853</v>
      </c>
      <c r="AC212" s="15">
        <v>180.33307695312661</v>
      </c>
      <c r="AD212" s="11">
        <f t="shared" si="31"/>
        <v>71.919725292121186</v>
      </c>
      <c r="AE212" s="11">
        <f t="shared" si="32"/>
        <v>15.364619930372077</v>
      </c>
      <c r="AF212" s="11">
        <f t="shared" si="33"/>
        <v>168.20991279316002</v>
      </c>
      <c r="AG212" s="11">
        <f t="shared" si="34"/>
        <v>20.056918761431945</v>
      </c>
      <c r="AH212" s="11">
        <f t="shared" si="35"/>
        <v>3.5938317090100093E-6</v>
      </c>
      <c r="AI212" s="15">
        <v>1192.1381989740548</v>
      </c>
      <c r="AJ212" s="15">
        <v>1297.625379990008</v>
      </c>
      <c r="AK212" s="15">
        <v>1178.377758352874</v>
      </c>
      <c r="AL212" s="15">
        <v>1277.6293925367199</v>
      </c>
      <c r="AM212" s="15">
        <v>1222.0672021112987</v>
      </c>
      <c r="AN212" s="15">
        <v>1187.7132003695535</v>
      </c>
      <c r="AO212" s="15">
        <v>1133.8693296320971</v>
      </c>
      <c r="AP212" s="15">
        <v>1276.299668703826</v>
      </c>
      <c r="AQ212" s="15">
        <v>2238.8777231547529</v>
      </c>
      <c r="AR212" s="15">
        <v>1634.209828632949</v>
      </c>
      <c r="AS212" s="15">
        <v>1548.3826470177696</v>
      </c>
      <c r="AT212" s="15">
        <v>2938.0989762448098</v>
      </c>
      <c r="AU212" s="15">
        <v>2130.3174771059535</v>
      </c>
      <c r="AV212" s="15">
        <v>1545.0193458908639</v>
      </c>
      <c r="AW212" s="15">
        <v>1954.09605188468</v>
      </c>
      <c r="AX212" s="15">
        <v>3034.4961953380271</v>
      </c>
      <c r="AY212" s="11">
        <f t="shared" si="36"/>
        <v>1220.715016333804</v>
      </c>
      <c r="AZ212" s="11">
        <f t="shared" si="37"/>
        <v>57.923969010067978</v>
      </c>
      <c r="BA212" s="11">
        <f t="shared" si="38"/>
        <v>2127.9372806587257</v>
      </c>
      <c r="BB212" s="11">
        <f t="shared" si="39"/>
        <v>590.42223966654797</v>
      </c>
      <c r="BC212" s="11">
        <f t="shared" si="40"/>
        <v>2.6646175178850198E-3</v>
      </c>
    </row>
    <row r="213" spans="1:55" x14ac:dyDescent="0.25">
      <c r="A213" t="s">
        <v>701</v>
      </c>
      <c r="B213" t="s">
        <v>662</v>
      </c>
      <c r="C213">
        <v>878.817241147</v>
      </c>
      <c r="E213" t="s">
        <v>702</v>
      </c>
      <c r="G213" t="s">
        <v>349</v>
      </c>
      <c r="H213" t="s">
        <v>350</v>
      </c>
      <c r="I213" t="s">
        <v>351</v>
      </c>
      <c r="J213" t="s">
        <v>703</v>
      </c>
      <c r="N213" s="15">
        <v>57.069914891952138</v>
      </c>
      <c r="O213" s="15">
        <v>51.109485249042315</v>
      </c>
      <c r="P213" s="15">
        <v>44.681417008444498</v>
      </c>
      <c r="Q213" s="15">
        <v>72.291600735360078</v>
      </c>
      <c r="R213" s="15">
        <v>57.745145722872543</v>
      </c>
      <c r="S213" s="15">
        <v>56.369205119365873</v>
      </c>
      <c r="T213" s="15">
        <v>56.966648062801617</v>
      </c>
      <c r="U213" s="15">
        <v>89.157881815320451</v>
      </c>
      <c r="V213" s="15">
        <v>151.49344405799206</v>
      </c>
      <c r="W213" s="15">
        <v>141.94064885079888</v>
      </c>
      <c r="X213" s="15">
        <v>114.50862055950054</v>
      </c>
      <c r="Y213" s="15">
        <v>146.59397783798323</v>
      </c>
      <c r="Z213" s="15">
        <v>110.28176755550925</v>
      </c>
      <c r="AA213" s="15">
        <v>86.957457461447333</v>
      </c>
      <c r="AB213" s="15">
        <v>110.65321540713705</v>
      </c>
      <c r="AC213" s="15">
        <v>130.69604278596049</v>
      </c>
      <c r="AD213" s="11">
        <f t="shared" si="31"/>
        <v>60.673912325644935</v>
      </c>
      <c r="AE213" s="11">
        <f t="shared" si="32"/>
        <v>13.873850827109742</v>
      </c>
      <c r="AF213" s="11">
        <f t="shared" si="33"/>
        <v>124.1406468145411</v>
      </c>
      <c r="AG213" s="11">
        <f t="shared" si="34"/>
        <v>22.237310090586053</v>
      </c>
      <c r="AH213" s="11">
        <f t="shared" si="35"/>
        <v>1.0119070554773682E-4</v>
      </c>
      <c r="AI213" s="15">
        <v>590.5000417856503</v>
      </c>
      <c r="AJ213" s="15">
        <v>618.38314048038592</v>
      </c>
      <c r="AK213" s="15">
        <v>545.50379779947104</v>
      </c>
      <c r="AL213" s="15">
        <v>601.54645187975314</v>
      </c>
      <c r="AM213" s="15">
        <v>571.34606443755638</v>
      </c>
      <c r="AN213" s="15">
        <v>579.86788114919159</v>
      </c>
      <c r="AO213" s="15">
        <v>523.59039882514071</v>
      </c>
      <c r="AP213" s="15">
        <v>595.51481407643791</v>
      </c>
      <c r="AQ213" s="15">
        <v>896.31326238370468</v>
      </c>
      <c r="AR213" s="15">
        <v>680.27966256418392</v>
      </c>
      <c r="AS213" s="15">
        <v>669.64153787198245</v>
      </c>
      <c r="AT213" s="15">
        <v>1060.0479143277089</v>
      </c>
      <c r="AU213" s="15">
        <v>894.70618440646399</v>
      </c>
      <c r="AV213" s="15">
        <v>686.95510250019754</v>
      </c>
      <c r="AW213" s="15">
        <v>834.82281993640368</v>
      </c>
      <c r="AX213" s="15">
        <v>1095.205316556036</v>
      </c>
      <c r="AY213" s="11">
        <f t="shared" si="36"/>
        <v>578.28157380419839</v>
      </c>
      <c r="AZ213" s="11">
        <f t="shared" si="37"/>
        <v>30.96493549951343</v>
      </c>
      <c r="BA213" s="11">
        <f t="shared" si="38"/>
        <v>852.24647506833526</v>
      </c>
      <c r="BB213" s="11">
        <f t="shared" si="39"/>
        <v>167.54407299557462</v>
      </c>
      <c r="BC213" s="11">
        <f t="shared" si="40"/>
        <v>2.0475144945605824E-3</v>
      </c>
    </row>
    <row r="214" spans="1:55" x14ac:dyDescent="0.25">
      <c r="A214" t="s">
        <v>704</v>
      </c>
      <c r="B214" t="s">
        <v>662</v>
      </c>
      <c r="C214">
        <v>892.73895950300005</v>
      </c>
      <c r="E214" t="s">
        <v>705</v>
      </c>
      <c r="G214" t="s">
        <v>349</v>
      </c>
      <c r="H214" t="s">
        <v>350</v>
      </c>
      <c r="I214" t="s">
        <v>351</v>
      </c>
      <c r="J214" t="s">
        <v>706</v>
      </c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1"/>
      <c r="AE214" s="11"/>
      <c r="AF214" s="11"/>
      <c r="AG214" s="11"/>
      <c r="AH214" s="11"/>
      <c r="AI214" s="15">
        <v>13.259163351364005</v>
      </c>
      <c r="AJ214" s="15">
        <v>13.417426186523855</v>
      </c>
      <c r="AK214" s="15">
        <v>11.662840554381511</v>
      </c>
      <c r="AL214" s="15">
        <v>12.865267849971826</v>
      </c>
      <c r="AM214" s="15">
        <v>12.40654535197395</v>
      </c>
      <c r="AN214" s="15">
        <v>13.332531535097846</v>
      </c>
      <c r="AO214" s="15">
        <v>11.346652887167476</v>
      </c>
      <c r="AP214" s="15">
        <v>13.83526744783226</v>
      </c>
      <c r="AQ214" s="15">
        <v>20.726155511721419</v>
      </c>
      <c r="AR214" s="15">
        <v>17.54102082060437</v>
      </c>
      <c r="AS214" s="15">
        <v>17.546040884022339</v>
      </c>
      <c r="AT214" s="15">
        <v>27.260654044629767</v>
      </c>
      <c r="AU214" s="15">
        <v>22.276256696287398</v>
      </c>
      <c r="AV214" s="15">
        <v>16.10394632076024</v>
      </c>
      <c r="AW214" s="15">
        <v>20.947429133468283</v>
      </c>
      <c r="AX214" s="15">
        <v>27.559795616163125</v>
      </c>
      <c r="AY214" s="11">
        <f t="shared" si="36"/>
        <v>12.765711895539091</v>
      </c>
      <c r="AZ214" s="11">
        <f t="shared" si="37"/>
        <v>0.88660065885920691</v>
      </c>
      <c r="BA214" s="11">
        <f t="shared" si="38"/>
        <v>21.245162378457117</v>
      </c>
      <c r="BB214" s="11">
        <f t="shared" si="39"/>
        <v>4.3312513645564952</v>
      </c>
      <c r="BC214" s="11">
        <f t="shared" si="40"/>
        <v>7.5457110877281595E-4</v>
      </c>
    </row>
    <row r="215" spans="1:55" x14ac:dyDescent="0.25">
      <c r="A215" t="s">
        <v>707</v>
      </c>
      <c r="B215" t="s">
        <v>662</v>
      </c>
      <c r="C215">
        <v>894.75466123199999</v>
      </c>
      <c r="E215" t="s">
        <v>708</v>
      </c>
      <c r="G215" t="s">
        <v>349</v>
      </c>
      <c r="H215" t="s">
        <v>350</v>
      </c>
      <c r="I215" t="s">
        <v>351</v>
      </c>
      <c r="J215" t="s">
        <v>709</v>
      </c>
      <c r="N215" s="15">
        <v>3.1053466368511482</v>
      </c>
      <c r="O215" s="15">
        <v>3.3018345452910771</v>
      </c>
      <c r="P215" s="15">
        <v>2.564271113208811</v>
      </c>
      <c r="Q215" s="15">
        <v>4.0702690973879614</v>
      </c>
      <c r="R215" s="15">
        <v>3.2819009890405866</v>
      </c>
      <c r="S215" s="15">
        <v>4.4444314552551933</v>
      </c>
      <c r="T215" s="15">
        <v>4.2468791375468573</v>
      </c>
      <c r="U215" s="15">
        <v>5.0993530417169204</v>
      </c>
      <c r="V215" s="15">
        <v>10.210014438061112</v>
      </c>
      <c r="W215" s="15">
        <v>10.9236908953461</v>
      </c>
      <c r="X215" s="15">
        <v>8.8631257932776268</v>
      </c>
      <c r="Y215" s="15">
        <v>12.010134706446655</v>
      </c>
      <c r="Z215" s="15">
        <v>8.3450961666542529</v>
      </c>
      <c r="AA215" s="15">
        <v>7.4950265115470627</v>
      </c>
      <c r="AB215" s="15">
        <v>8.6115854283701001</v>
      </c>
      <c r="AC215" s="15">
        <v>10.015655431942029</v>
      </c>
      <c r="AD215" s="11">
        <f t="shared" si="31"/>
        <v>3.7642857520373192</v>
      </c>
      <c r="AE215" s="11">
        <f t="shared" si="32"/>
        <v>0.8360038532092694</v>
      </c>
      <c r="AF215" s="11">
        <f t="shared" si="33"/>
        <v>9.5592911714556159</v>
      </c>
      <c r="AG215" s="11">
        <f t="shared" si="34"/>
        <v>1.4937096797950447</v>
      </c>
      <c r="AH215" s="11">
        <f t="shared" si="35"/>
        <v>2.9756959749258221E-5</v>
      </c>
      <c r="AI215" s="15">
        <v>57.986142909248386</v>
      </c>
      <c r="AJ215" s="15">
        <v>65.677458452478248</v>
      </c>
      <c r="AK215" s="15">
        <v>59.085737186536718</v>
      </c>
      <c r="AL215" s="15">
        <v>60.315636248352021</v>
      </c>
      <c r="AM215" s="15">
        <v>62.026261756760327</v>
      </c>
      <c r="AN215" s="15">
        <v>58.794362448079426</v>
      </c>
      <c r="AO215" s="15">
        <v>57.260426002644145</v>
      </c>
      <c r="AP215" s="15">
        <v>58.184335051334756</v>
      </c>
      <c r="AQ215" s="15">
        <v>99.623965196466372</v>
      </c>
      <c r="AR215" s="15">
        <v>79.410731163902142</v>
      </c>
      <c r="AS215" s="15">
        <v>79.737985510747464</v>
      </c>
      <c r="AT215" s="15">
        <v>136.75205022710921</v>
      </c>
      <c r="AU215" s="15">
        <v>102.55693115952235</v>
      </c>
      <c r="AV215" s="15">
        <v>76.446666166955879</v>
      </c>
      <c r="AW215" s="15">
        <v>96.86501584828865</v>
      </c>
      <c r="AX215" s="15">
        <v>135.96439219917187</v>
      </c>
      <c r="AY215" s="11">
        <f t="shared" si="36"/>
        <v>59.916295006929253</v>
      </c>
      <c r="AZ215" s="11">
        <f t="shared" si="37"/>
        <v>2.7653418516222081</v>
      </c>
      <c r="BA215" s="11">
        <f t="shared" si="38"/>
        <v>100.9197171840205</v>
      </c>
      <c r="BB215" s="11">
        <f t="shared" si="39"/>
        <v>24.033066049986918</v>
      </c>
      <c r="BC215" s="11">
        <f t="shared" si="40"/>
        <v>2.2825360200506256E-3</v>
      </c>
    </row>
    <row r="216" spans="1:55" x14ac:dyDescent="0.25">
      <c r="A216" t="s">
        <v>710</v>
      </c>
      <c r="B216" t="s">
        <v>662</v>
      </c>
      <c r="C216">
        <v>896.77032543999997</v>
      </c>
      <c r="E216" t="s">
        <v>711</v>
      </c>
      <c r="G216" t="s">
        <v>349</v>
      </c>
      <c r="H216" t="s">
        <v>350</v>
      </c>
      <c r="I216" t="s">
        <v>351</v>
      </c>
      <c r="J216" t="s">
        <v>712</v>
      </c>
      <c r="N216" s="15">
        <v>12.56014142055928</v>
      </c>
      <c r="O216" s="15">
        <v>13.047773234547961</v>
      </c>
      <c r="P216" s="15">
        <v>12.71191061885505</v>
      </c>
      <c r="Q216" s="15">
        <v>16.945156383389723</v>
      </c>
      <c r="R216" s="15">
        <v>14.6113060474026</v>
      </c>
      <c r="S216" s="15">
        <v>15.894967355227161</v>
      </c>
      <c r="T216" s="15">
        <v>16.329320735519751</v>
      </c>
      <c r="U216" s="15">
        <v>21.822732517983511</v>
      </c>
      <c r="V216" s="15">
        <v>36.83027440791961</v>
      </c>
      <c r="W216" s="15">
        <v>36.274755323705051</v>
      </c>
      <c r="X216" s="15">
        <v>33.369002212717909</v>
      </c>
      <c r="Y216" s="15">
        <v>38.299364950267773</v>
      </c>
      <c r="Z216" s="15">
        <v>29.437032843486584</v>
      </c>
      <c r="AA216" s="15">
        <v>23.856039162209761</v>
      </c>
      <c r="AB216" s="15">
        <v>33.272446946220683</v>
      </c>
      <c r="AC216" s="15">
        <v>34.3369442699125</v>
      </c>
      <c r="AD216" s="11">
        <f t="shared" si="31"/>
        <v>15.49041353918563</v>
      </c>
      <c r="AE216" s="11">
        <f t="shared" si="32"/>
        <v>3.0735708472992735</v>
      </c>
      <c r="AF216" s="11">
        <f t="shared" si="33"/>
        <v>33.209482514554985</v>
      </c>
      <c r="AG216" s="11">
        <f t="shared" si="34"/>
        <v>4.651141099140105</v>
      </c>
      <c r="AH216" s="11">
        <f t="shared" si="35"/>
        <v>4.8896486080293746E-5</v>
      </c>
      <c r="AI216" s="15">
        <v>200.1470746598963</v>
      </c>
      <c r="AJ216" s="15">
        <v>216.04552897651101</v>
      </c>
      <c r="AK216" s="15">
        <v>223.96730861624155</v>
      </c>
      <c r="AL216" s="15">
        <v>211.21021427377059</v>
      </c>
      <c r="AM216" s="15">
        <v>207.93902292667229</v>
      </c>
      <c r="AN216" s="15">
        <v>208.29630149461934</v>
      </c>
      <c r="AO216" s="15">
        <v>204.17488461874504</v>
      </c>
      <c r="AP216" s="15">
        <v>210.53028893737695</v>
      </c>
      <c r="AQ216" s="15">
        <v>342.7673917964683</v>
      </c>
      <c r="AR216" s="15">
        <v>262.63454184761719</v>
      </c>
      <c r="AS216" s="15">
        <v>263.20082724109477</v>
      </c>
      <c r="AT216" s="15">
        <v>455.65152498789178</v>
      </c>
      <c r="AU216" s="15">
        <v>348.74001327867165</v>
      </c>
      <c r="AV216" s="15">
        <v>252.8460776276051</v>
      </c>
      <c r="AW216" s="15">
        <v>327.00014106594938</v>
      </c>
      <c r="AX216" s="15">
        <v>480.33873108807762</v>
      </c>
      <c r="AY216" s="11">
        <f t="shared" si="36"/>
        <v>210.28882806297915</v>
      </c>
      <c r="AZ216" s="11">
        <f t="shared" si="37"/>
        <v>7.2788824141151878</v>
      </c>
      <c r="BA216" s="11">
        <f t="shared" si="38"/>
        <v>341.64740611667196</v>
      </c>
      <c r="BB216" s="11">
        <f t="shared" si="39"/>
        <v>86.833912860271241</v>
      </c>
      <c r="BC216" s="11">
        <f t="shared" si="40"/>
        <v>4.1665382100449155E-3</v>
      </c>
    </row>
    <row r="217" spans="1:55" x14ac:dyDescent="0.25">
      <c r="A217" t="s">
        <v>713</v>
      </c>
      <c r="B217" t="s">
        <v>662</v>
      </c>
      <c r="C217">
        <v>898.78603545600004</v>
      </c>
      <c r="E217" t="s">
        <v>714</v>
      </c>
      <c r="G217" t="s">
        <v>349</v>
      </c>
      <c r="H217" t="s">
        <v>350</v>
      </c>
      <c r="I217" t="s">
        <v>351</v>
      </c>
      <c r="J217" t="s">
        <v>715</v>
      </c>
      <c r="N217" s="15">
        <v>25.198076516812172</v>
      </c>
      <c r="O217" s="15">
        <v>26.561210640246554</v>
      </c>
      <c r="P217" s="15">
        <v>25.037558440255754</v>
      </c>
      <c r="Q217" s="15">
        <v>33.173755710135566</v>
      </c>
      <c r="R217" s="15">
        <v>28.399595927939949</v>
      </c>
      <c r="S217" s="15">
        <v>29.356647405944042</v>
      </c>
      <c r="T217" s="15">
        <v>31.515037678199839</v>
      </c>
      <c r="U217" s="15">
        <v>42.252470661866411</v>
      </c>
      <c r="V217" s="15">
        <v>69.194012275270865</v>
      </c>
      <c r="W217" s="15">
        <v>72.971199245239063</v>
      </c>
      <c r="X217" s="15">
        <v>62.730993003085644</v>
      </c>
      <c r="Y217" s="15">
        <v>76.273635601197185</v>
      </c>
      <c r="Z217" s="15">
        <v>56.38581010101769</v>
      </c>
      <c r="AA217" s="15">
        <v>47.473047167005774</v>
      </c>
      <c r="AB217" s="15">
        <v>61.63165339774033</v>
      </c>
      <c r="AC217" s="15">
        <v>65.222943205072198</v>
      </c>
      <c r="AD217" s="11">
        <f t="shared" si="31"/>
        <v>30.186794122675032</v>
      </c>
      <c r="AE217" s="11">
        <f t="shared" si="32"/>
        <v>5.665644949126289</v>
      </c>
      <c r="AF217" s="11">
        <f t="shared" si="33"/>
        <v>63.98541174945359</v>
      </c>
      <c r="AG217" s="11">
        <f t="shared" si="34"/>
        <v>9.2422299410234601</v>
      </c>
      <c r="AH217" s="11">
        <f t="shared" si="35"/>
        <v>4.0155075189400093E-5</v>
      </c>
      <c r="AI217" s="15">
        <v>393.48367077276737</v>
      </c>
      <c r="AJ217" s="15">
        <v>427.10117933938375</v>
      </c>
      <c r="AK217" s="15">
        <v>436.31704830817068</v>
      </c>
      <c r="AL217" s="15">
        <v>413.88480148211261</v>
      </c>
      <c r="AM217" s="15">
        <v>412.82901208537055</v>
      </c>
      <c r="AN217" s="15">
        <v>402.00085544472472</v>
      </c>
      <c r="AO217" s="15">
        <v>391.99369175785739</v>
      </c>
      <c r="AP217" s="15">
        <v>398.49342593748105</v>
      </c>
      <c r="AQ217" s="15">
        <v>663.85942240979216</v>
      </c>
      <c r="AR217" s="15">
        <v>489.8088899216321</v>
      </c>
      <c r="AS217" s="15">
        <v>484.94280311377747</v>
      </c>
      <c r="AT217" s="15">
        <v>891.76518024904806</v>
      </c>
      <c r="AU217" s="15">
        <v>649.43436219390583</v>
      </c>
      <c r="AV217" s="15">
        <v>469.60702810213456</v>
      </c>
      <c r="AW217" s="15">
        <v>604.33262772156877</v>
      </c>
      <c r="AX217" s="15">
        <v>913.15183217221261</v>
      </c>
      <c r="AY217" s="11">
        <f t="shared" si="36"/>
        <v>409.51296064098347</v>
      </c>
      <c r="AZ217" s="11">
        <f t="shared" si="37"/>
        <v>16.034064307925878</v>
      </c>
      <c r="BA217" s="11">
        <f t="shared" si="38"/>
        <v>645.86276823550884</v>
      </c>
      <c r="BB217" s="11">
        <f t="shared" si="39"/>
        <v>175.37183451649307</v>
      </c>
      <c r="BC217" s="11">
        <f t="shared" si="40"/>
        <v>7.8926404365477609E-3</v>
      </c>
    </row>
    <row r="218" spans="1:55" x14ac:dyDescent="0.25">
      <c r="A218" t="s">
        <v>716</v>
      </c>
      <c r="B218" t="s">
        <v>662</v>
      </c>
      <c r="C218">
        <v>900.80176555900005</v>
      </c>
      <c r="E218" t="s">
        <v>717</v>
      </c>
      <c r="G218" t="s">
        <v>349</v>
      </c>
      <c r="H218" t="s">
        <v>350</v>
      </c>
      <c r="I218" t="s">
        <v>351</v>
      </c>
      <c r="J218" t="s">
        <v>718</v>
      </c>
      <c r="N218" s="15">
        <v>35.544011998026484</v>
      </c>
      <c r="O218" s="15">
        <v>35.245633036958239</v>
      </c>
      <c r="P218" s="15">
        <v>30.62121668350299</v>
      </c>
      <c r="Q218" s="15">
        <v>44.596763325692862</v>
      </c>
      <c r="R218" s="15">
        <v>39.079164892681852</v>
      </c>
      <c r="S218" s="15">
        <v>40.525978266722952</v>
      </c>
      <c r="T218" s="15">
        <v>41.409763033847518</v>
      </c>
      <c r="U218" s="15">
        <v>57.812119105458834</v>
      </c>
      <c r="V218" s="15">
        <v>91.347633953000212</v>
      </c>
      <c r="W218" s="15">
        <v>95.876324832861229</v>
      </c>
      <c r="X218" s="15">
        <v>81.602726569497392</v>
      </c>
      <c r="Y218" s="15">
        <v>97.282602219570464</v>
      </c>
      <c r="Z218" s="15">
        <v>75.052772782051846</v>
      </c>
      <c r="AA218" s="15">
        <v>61.734929415395683</v>
      </c>
      <c r="AB218" s="15">
        <v>77.417488340387109</v>
      </c>
      <c r="AC218" s="15">
        <v>86.065203015387397</v>
      </c>
      <c r="AD218" s="11">
        <f t="shared" si="31"/>
        <v>40.60433129286146</v>
      </c>
      <c r="AE218" s="11">
        <f t="shared" si="32"/>
        <v>8.1854707748509359</v>
      </c>
      <c r="AF218" s="11">
        <f t="shared" si="33"/>
        <v>83.297460141018931</v>
      </c>
      <c r="AG218" s="11">
        <f t="shared" si="34"/>
        <v>11.932198492852864</v>
      </c>
      <c r="AH218" s="11">
        <f t="shared" si="35"/>
        <v>6.3100832867252991E-5</v>
      </c>
      <c r="AI218" s="15">
        <v>500.22058258235404</v>
      </c>
      <c r="AJ218" s="15">
        <v>547.89213945165761</v>
      </c>
      <c r="AK218" s="15">
        <v>545.00122186305157</v>
      </c>
      <c r="AL218" s="15">
        <v>531.56508174208716</v>
      </c>
      <c r="AM218" s="15">
        <v>527.55101614235718</v>
      </c>
      <c r="AN218" s="15">
        <v>520.44228025098005</v>
      </c>
      <c r="AO218" s="15">
        <v>502.20037620349638</v>
      </c>
      <c r="AP218" s="15">
        <v>531.76326412807953</v>
      </c>
      <c r="AQ218" s="15">
        <v>845.71844132448075</v>
      </c>
      <c r="AR218" s="15">
        <v>615.3521491457725</v>
      </c>
      <c r="AS218" s="15">
        <v>594.74883692672825</v>
      </c>
      <c r="AT218" s="15">
        <v>1134.7796741297045</v>
      </c>
      <c r="AU218" s="15">
        <v>816.46723182044786</v>
      </c>
      <c r="AV218" s="15">
        <v>597.06890953334323</v>
      </c>
      <c r="AW218" s="15">
        <v>745.16607271624616</v>
      </c>
      <c r="AX218" s="15">
        <v>1211.6306098351386</v>
      </c>
      <c r="AY218" s="11">
        <f t="shared" si="36"/>
        <v>525.82949529550797</v>
      </c>
      <c r="AZ218" s="11">
        <f t="shared" si="37"/>
        <v>17.600971282300829</v>
      </c>
      <c r="BA218" s="11">
        <f t="shared" si="38"/>
        <v>820.1164906789827</v>
      </c>
      <c r="BB218" s="11">
        <f t="shared" si="39"/>
        <v>239.35980239382278</v>
      </c>
      <c r="BC218" s="11">
        <f t="shared" si="40"/>
        <v>1.0725257492457778E-2</v>
      </c>
    </row>
    <row r="219" spans="1:55" x14ac:dyDescent="0.25">
      <c r="A219" t="s">
        <v>719</v>
      </c>
      <c r="B219" t="s">
        <v>662</v>
      </c>
      <c r="C219">
        <v>902.81739784000001</v>
      </c>
      <c r="E219" t="s">
        <v>720</v>
      </c>
      <c r="G219" t="s">
        <v>349</v>
      </c>
      <c r="H219" t="s">
        <v>350</v>
      </c>
      <c r="I219" t="s">
        <v>351</v>
      </c>
      <c r="J219" t="s">
        <v>721</v>
      </c>
      <c r="N219" s="15">
        <v>49.638724345233854</v>
      </c>
      <c r="O219" s="15">
        <v>44.755410623427409</v>
      </c>
      <c r="P219" s="15">
        <v>42.063796241186651</v>
      </c>
      <c r="Q219" s="15">
        <v>60.289923783824236</v>
      </c>
      <c r="R219" s="15">
        <v>50.509581827563345</v>
      </c>
      <c r="S219" s="15">
        <v>51.249450595446838</v>
      </c>
      <c r="T219" s="15">
        <v>54.406927016244161</v>
      </c>
      <c r="U219" s="15">
        <v>75.041478281745441</v>
      </c>
      <c r="V219" s="15">
        <v>122.9504208482654</v>
      </c>
      <c r="W219" s="15">
        <v>124.3576641726346</v>
      </c>
      <c r="X219" s="15">
        <v>104.78378156561665</v>
      </c>
      <c r="Y219" s="15">
        <v>130.9021243141809</v>
      </c>
      <c r="Z219" s="15">
        <v>93.075278109514116</v>
      </c>
      <c r="AA219" s="15">
        <v>97.64619069795036</v>
      </c>
      <c r="AB219" s="15">
        <v>100.76138485930096</v>
      </c>
      <c r="AC219" s="15">
        <v>113.813654177887</v>
      </c>
      <c r="AD219" s="11">
        <f t="shared" si="31"/>
        <v>53.494411589333993</v>
      </c>
      <c r="AE219" s="11">
        <f t="shared" si="32"/>
        <v>10.331175021344711</v>
      </c>
      <c r="AF219" s="11">
        <f t="shared" si="33"/>
        <v>111.03631234316875</v>
      </c>
      <c r="AG219" s="11">
        <f t="shared" si="34"/>
        <v>13.981267535575441</v>
      </c>
      <c r="AH219" s="11">
        <f t="shared" si="35"/>
        <v>1.797600824272665E-5</v>
      </c>
      <c r="AI219" s="15">
        <v>655.64734312473956</v>
      </c>
      <c r="AJ219" s="15">
        <v>712.58193136115619</v>
      </c>
      <c r="AK219" s="15">
        <v>710.00132447100782</v>
      </c>
      <c r="AL219" s="15">
        <v>689.82529404369461</v>
      </c>
      <c r="AM219" s="15">
        <v>682.72180339212719</v>
      </c>
      <c r="AN219" s="15">
        <v>681.87024712616699</v>
      </c>
      <c r="AO219" s="15">
        <v>643.50173395879085</v>
      </c>
      <c r="AP219" s="15">
        <v>680.38437448608283</v>
      </c>
      <c r="AQ219" s="15">
        <v>1088.079367453106</v>
      </c>
      <c r="AR219" s="15">
        <v>767.91094973405302</v>
      </c>
      <c r="AS219" s="15">
        <v>740.80068646659515</v>
      </c>
      <c r="AT219" s="15">
        <v>1437.7842687088969</v>
      </c>
      <c r="AU219" s="15">
        <v>1029.2332921087925</v>
      </c>
      <c r="AV219" s="15">
        <v>725.9501217228883</v>
      </c>
      <c r="AW219" s="15">
        <v>938.87258674725012</v>
      </c>
      <c r="AX219" s="15">
        <v>1545.264379888785</v>
      </c>
      <c r="AY219" s="11">
        <f t="shared" si="36"/>
        <v>682.06675649547083</v>
      </c>
      <c r="AZ219" s="11">
        <f t="shared" si="37"/>
        <v>23.785515903751218</v>
      </c>
      <c r="BA219" s="11">
        <f t="shared" si="38"/>
        <v>1034.236956603796</v>
      </c>
      <c r="BB219" s="11">
        <f t="shared" si="39"/>
        <v>313.52671895418354</v>
      </c>
      <c r="BC219" s="11">
        <f t="shared" si="40"/>
        <v>1.6949499968567271E-2</v>
      </c>
    </row>
    <row r="220" spans="1:55" x14ac:dyDescent="0.25">
      <c r="A220" t="s">
        <v>722</v>
      </c>
      <c r="B220" t="s">
        <v>662</v>
      </c>
      <c r="C220">
        <v>904.833099705</v>
      </c>
      <c r="E220" t="s">
        <v>723</v>
      </c>
      <c r="G220" t="s">
        <v>349</v>
      </c>
      <c r="H220" t="s">
        <v>350</v>
      </c>
      <c r="I220" t="s">
        <v>351</v>
      </c>
      <c r="J220" t="s">
        <v>724</v>
      </c>
      <c r="N220" s="15">
        <v>59.678209385993114</v>
      </c>
      <c r="O220" s="15">
        <v>52.662407335824795</v>
      </c>
      <c r="P220" s="15">
        <v>48.12697231690499</v>
      </c>
      <c r="Q220" s="15">
        <v>75.276066440129057</v>
      </c>
      <c r="R220" s="15">
        <v>59.414890640753896</v>
      </c>
      <c r="S220" s="15">
        <v>60.025741998286463</v>
      </c>
      <c r="T220" s="15">
        <v>62.207492353536992</v>
      </c>
      <c r="U220" s="15">
        <v>91.521489720350814</v>
      </c>
      <c r="V220" s="15">
        <v>144.34439777103182</v>
      </c>
      <c r="W220" s="15">
        <v>141.82059168918505</v>
      </c>
      <c r="X220" s="15">
        <v>120.709200099146</v>
      </c>
      <c r="Y220" s="15">
        <v>147.3895659901487</v>
      </c>
      <c r="Z220" s="15">
        <v>109.48341050686506</v>
      </c>
      <c r="AA220" s="15">
        <v>89.462249048743459</v>
      </c>
      <c r="AB220" s="15">
        <v>111.17212070104965</v>
      </c>
      <c r="AC220" s="15">
        <v>126.8793396650257</v>
      </c>
      <c r="AD220" s="11">
        <f t="shared" si="31"/>
        <v>63.614158773972505</v>
      </c>
      <c r="AE220" s="11">
        <f t="shared" si="32"/>
        <v>13.745617538990388</v>
      </c>
      <c r="AF220" s="11">
        <f t="shared" si="33"/>
        <v>123.90760943389944</v>
      </c>
      <c r="AG220" s="11">
        <f t="shared" si="34"/>
        <v>20.233400877114754</v>
      </c>
      <c r="AH220" s="11">
        <f t="shared" si="35"/>
        <v>1.2630758273456141E-4</v>
      </c>
      <c r="AI220" s="15">
        <v>570.78204515300104</v>
      </c>
      <c r="AJ220" s="15">
        <v>617.01892996471429</v>
      </c>
      <c r="AK220" s="15">
        <v>579.95270824747809</v>
      </c>
      <c r="AL220" s="15">
        <v>583.22995772599802</v>
      </c>
      <c r="AM220" s="15">
        <v>582.47062570600474</v>
      </c>
      <c r="AN220" s="15">
        <v>591.18843960701884</v>
      </c>
      <c r="AO220" s="15">
        <v>536.6978939946373</v>
      </c>
      <c r="AP220" s="15">
        <v>576.42669911612347</v>
      </c>
      <c r="AQ220" s="15">
        <v>789.73554247581046</v>
      </c>
      <c r="AR220" s="15">
        <v>595.66783795667038</v>
      </c>
      <c r="AS220" s="15">
        <v>579.06718947519573</v>
      </c>
      <c r="AT220" s="15">
        <v>1008.6944275979373</v>
      </c>
      <c r="AU220" s="15">
        <v>810.69550726892476</v>
      </c>
      <c r="AV220" s="15">
        <v>588.73496579673451</v>
      </c>
      <c r="AW220" s="15">
        <v>738.43530358669068</v>
      </c>
      <c r="AX220" s="15">
        <v>1076.4698190597524</v>
      </c>
      <c r="AY220" s="11">
        <f t="shared" si="36"/>
        <v>579.72091243937189</v>
      </c>
      <c r="AZ220" s="11">
        <f t="shared" si="37"/>
        <v>22.310502484284346</v>
      </c>
      <c r="BA220" s="11">
        <f t="shared" si="38"/>
        <v>773.43757415221444</v>
      </c>
      <c r="BB220" s="11">
        <f t="shared" si="39"/>
        <v>190.3193721552866</v>
      </c>
      <c r="BC220" s="11">
        <f t="shared" si="40"/>
        <v>2.7323829432449317E-2</v>
      </c>
    </row>
    <row r="221" spans="1:55" x14ac:dyDescent="0.25">
      <c r="A221" t="s">
        <v>725</v>
      </c>
      <c r="B221" t="s">
        <v>662</v>
      </c>
      <c r="C221">
        <v>906.84884894899994</v>
      </c>
      <c r="E221" t="s">
        <v>726</v>
      </c>
      <c r="G221" t="s">
        <v>349</v>
      </c>
      <c r="H221" t="s">
        <v>350</v>
      </c>
      <c r="I221" t="s">
        <v>351</v>
      </c>
      <c r="J221" t="s">
        <v>727</v>
      </c>
      <c r="N221" s="15">
        <v>29.69006196874421</v>
      </c>
      <c r="O221" s="15">
        <v>26.754511471709378</v>
      </c>
      <c r="P221" s="15">
        <v>21.432500158276895</v>
      </c>
      <c r="Q221" s="15">
        <v>37.195810924151672</v>
      </c>
      <c r="R221" s="15">
        <v>28.850808164588756</v>
      </c>
      <c r="S221" s="15">
        <v>28.37509686568125</v>
      </c>
      <c r="T221" s="15">
        <v>29.235103960637449</v>
      </c>
      <c r="U221" s="15">
        <v>46.704653522110654</v>
      </c>
      <c r="V221" s="15">
        <v>68.32178334892015</v>
      </c>
      <c r="W221" s="15">
        <v>61.370717184642928</v>
      </c>
      <c r="X221" s="15">
        <v>49.270653432314134</v>
      </c>
      <c r="Y221" s="15">
        <v>62.004837201685206</v>
      </c>
      <c r="Z221" s="15">
        <v>46.12553489002029</v>
      </c>
      <c r="AA221" s="15">
        <v>38.837188765609184</v>
      </c>
      <c r="AB221" s="15">
        <v>47.513706411709236</v>
      </c>
      <c r="AC221" s="15">
        <v>54.025751585377762</v>
      </c>
      <c r="AD221" s="11">
        <f t="shared" si="31"/>
        <v>31.029818379487534</v>
      </c>
      <c r="AE221" s="11">
        <f t="shared" si="32"/>
        <v>7.6617628139631409</v>
      </c>
      <c r="AF221" s="11">
        <f t="shared" si="33"/>
        <v>53.433771602534861</v>
      </c>
      <c r="AG221" s="11">
        <f t="shared" si="34"/>
        <v>9.8365999051871977</v>
      </c>
      <c r="AH221" s="11">
        <f t="shared" si="35"/>
        <v>7.2557342594983267E-4</v>
      </c>
      <c r="AI221" s="15">
        <v>196.5732784506263</v>
      </c>
      <c r="AJ221" s="15">
        <v>200.1008087929182</v>
      </c>
      <c r="AK221" s="15">
        <v>171.20602447027301</v>
      </c>
      <c r="AL221" s="15">
        <v>190.4594925594775</v>
      </c>
      <c r="AM221" s="15">
        <v>182.81259615508628</v>
      </c>
      <c r="AN221" s="15">
        <v>192.88439514608066</v>
      </c>
      <c r="AO221" s="15">
        <v>161.20127488178855</v>
      </c>
      <c r="AP221" s="15">
        <v>186.62560575395696</v>
      </c>
      <c r="AQ221" s="15">
        <v>218.50123619478509</v>
      </c>
      <c r="AR221" s="15">
        <v>153.46884933282354</v>
      </c>
      <c r="AS221" s="15">
        <v>154.48962284370626</v>
      </c>
      <c r="AT221" s="15">
        <v>239.18465342321912</v>
      </c>
      <c r="AU221" s="15">
        <v>224.71500700053303</v>
      </c>
      <c r="AV221" s="15">
        <v>172.51694570104962</v>
      </c>
      <c r="AW221" s="15">
        <v>198.87659246349935</v>
      </c>
      <c r="AX221" s="15">
        <v>258.36265821712834</v>
      </c>
      <c r="AY221" s="11">
        <f t="shared" si="36"/>
        <v>185.23293452627593</v>
      </c>
      <c r="AZ221" s="11">
        <f t="shared" si="37"/>
        <v>13.188692591920351</v>
      </c>
      <c r="BA221" s="11">
        <f t="shared" si="38"/>
        <v>202.51444564709305</v>
      </c>
      <c r="BB221" s="11">
        <f t="shared" si="39"/>
        <v>39.346641686340526</v>
      </c>
      <c r="BC221" s="11">
        <f t="shared" si="40"/>
        <v>0.2699582459700805</v>
      </c>
    </row>
    <row r="222" spans="1:55" x14ac:dyDescent="0.25">
      <c r="A222" t="s">
        <v>728</v>
      </c>
      <c r="B222" t="s">
        <v>662</v>
      </c>
      <c r="C222">
        <v>920.77014995399998</v>
      </c>
      <c r="E222" t="s">
        <v>729</v>
      </c>
      <c r="G222" t="s">
        <v>349</v>
      </c>
      <c r="H222" t="s">
        <v>350</v>
      </c>
      <c r="I222" t="s">
        <v>351</v>
      </c>
      <c r="J222" t="s">
        <v>730</v>
      </c>
      <c r="N222" s="15">
        <v>3.4943320588125881</v>
      </c>
      <c r="O222" s="15">
        <v>4.1145478389030083</v>
      </c>
      <c r="P222" s="15">
        <v>3.6113921722219682</v>
      </c>
      <c r="Q222" s="15">
        <v>4.4404989117213498</v>
      </c>
      <c r="R222" s="15">
        <v>3.2716036718856882</v>
      </c>
      <c r="S222" s="15">
        <v>3.5637713624529832</v>
      </c>
      <c r="T222" s="15">
        <v>4.283795133864281</v>
      </c>
      <c r="U222" s="15">
        <v>5.3358610797825978</v>
      </c>
      <c r="V222" s="15">
        <v>8.8390816835987778</v>
      </c>
      <c r="W222" s="15">
        <v>10.411630077447626</v>
      </c>
      <c r="X222" s="15">
        <v>9.4141515956185753</v>
      </c>
      <c r="Y222" s="15">
        <v>10.93519358334694</v>
      </c>
      <c r="Z222" s="15">
        <v>8.738232362153207</v>
      </c>
      <c r="AA222" s="15">
        <v>6.1490809685496108</v>
      </c>
      <c r="AB222" s="15">
        <v>8.1298976196961235</v>
      </c>
      <c r="AC222" s="15">
        <v>8.6286030145394079</v>
      </c>
      <c r="AD222" s="11">
        <f t="shared" si="31"/>
        <v>4.0144752787055582</v>
      </c>
      <c r="AE222" s="11">
        <f t="shared" si="32"/>
        <v>0.67592491945067412</v>
      </c>
      <c r="AF222" s="11">
        <f t="shared" si="33"/>
        <v>8.9057338631187832</v>
      </c>
      <c r="AG222" s="11">
        <f t="shared" si="34"/>
        <v>1.4616662011904893</v>
      </c>
      <c r="AH222" s="11">
        <f t="shared" si="35"/>
        <v>3.0201950233397289E-5</v>
      </c>
      <c r="AI222" s="15">
        <v>50.246388635317352</v>
      </c>
      <c r="AJ222" s="15">
        <v>56.125866113685291</v>
      </c>
      <c r="AK222" s="15">
        <v>60.69770673220669</v>
      </c>
      <c r="AL222" s="15">
        <v>48.964844245618387</v>
      </c>
      <c r="AM222" s="15">
        <v>55.04386278228192</v>
      </c>
      <c r="AN222" s="15">
        <v>53.762156234739223</v>
      </c>
      <c r="AO222" s="15">
        <v>54.471961959378589</v>
      </c>
      <c r="AP222" s="15">
        <v>48.792025448431559</v>
      </c>
      <c r="AQ222" s="15">
        <v>76.49775633704958</v>
      </c>
      <c r="AR222" s="15">
        <v>58.653000242332482</v>
      </c>
      <c r="AS222" s="15">
        <v>59.844195249402546</v>
      </c>
      <c r="AT222" s="15">
        <v>99.510184563844376</v>
      </c>
      <c r="AU222" s="15">
        <v>77.139713394908966</v>
      </c>
      <c r="AV222" s="15">
        <v>55.726238013802259</v>
      </c>
      <c r="AW222" s="15">
        <v>73.351717274606244</v>
      </c>
      <c r="AX222" s="15">
        <v>107.34884343630655</v>
      </c>
      <c r="AY222" s="11">
        <f t="shared" si="36"/>
        <v>53.513101518957377</v>
      </c>
      <c r="AZ222" s="11">
        <f t="shared" si="37"/>
        <v>4.0605485043099794</v>
      </c>
      <c r="BA222" s="11">
        <f t="shared" si="38"/>
        <v>76.008956064031622</v>
      </c>
      <c r="BB222" s="11">
        <f t="shared" si="39"/>
        <v>18.962338928682509</v>
      </c>
      <c r="BC222" s="11">
        <f t="shared" si="40"/>
        <v>2.4558387628742812E-2</v>
      </c>
    </row>
    <row r="223" spans="1:55" x14ac:dyDescent="0.25">
      <c r="A223" t="s">
        <v>731</v>
      </c>
      <c r="B223" t="s">
        <v>662</v>
      </c>
      <c r="C223">
        <v>922.78597436799998</v>
      </c>
      <c r="E223" t="s">
        <v>732</v>
      </c>
      <c r="G223" t="s">
        <v>349</v>
      </c>
      <c r="H223" t="s">
        <v>350</v>
      </c>
      <c r="I223" t="s">
        <v>351</v>
      </c>
      <c r="J223" t="s">
        <v>733</v>
      </c>
      <c r="N223" s="15">
        <v>11.475683641537856</v>
      </c>
      <c r="O223" s="15">
        <v>11.23221990673458</v>
      </c>
      <c r="P223" s="15">
        <v>10.526053155028775</v>
      </c>
      <c r="Q223" s="15">
        <v>13.294636967324365</v>
      </c>
      <c r="R223" s="15">
        <v>10.067178843550591</v>
      </c>
      <c r="S223" s="15">
        <v>10.39690897911788</v>
      </c>
      <c r="T223" s="15">
        <v>12.16323508402027</v>
      </c>
      <c r="U223" s="15">
        <v>16.085915792803249</v>
      </c>
      <c r="V223" s="15">
        <v>26.334301229541147</v>
      </c>
      <c r="W223" s="15">
        <v>27.865724470870955</v>
      </c>
      <c r="X223" s="15">
        <v>25.88922501506179</v>
      </c>
      <c r="Y223" s="15">
        <v>26.987396271647825</v>
      </c>
      <c r="Z223" s="15">
        <v>21.621373702977305</v>
      </c>
      <c r="AA223" s="15">
        <v>15.991204917931285</v>
      </c>
      <c r="AB223" s="15">
        <v>22.990963718854992</v>
      </c>
      <c r="AC223" s="15">
        <v>21.841440002187571</v>
      </c>
      <c r="AD223" s="11">
        <f t="shared" si="31"/>
        <v>11.905229046264695</v>
      </c>
      <c r="AE223" s="11">
        <f t="shared" si="32"/>
        <v>1.9881146067690585</v>
      </c>
      <c r="AF223" s="11">
        <f t="shared" si="33"/>
        <v>23.69020366613411</v>
      </c>
      <c r="AG223" s="11">
        <f t="shared" si="34"/>
        <v>3.9205484786986422</v>
      </c>
      <c r="AH223" s="11">
        <f t="shared" si="35"/>
        <v>9.9842910892578336E-5</v>
      </c>
      <c r="AI223" s="15">
        <v>122.6094455319963</v>
      </c>
      <c r="AJ223" s="15">
        <v>139.17167508405129</v>
      </c>
      <c r="AK223" s="15">
        <v>165.14811576646275</v>
      </c>
      <c r="AL223" s="15">
        <v>127.15688865576415</v>
      </c>
      <c r="AM223" s="15">
        <v>134.46322076181264</v>
      </c>
      <c r="AN223" s="15">
        <v>138.30277252263721</v>
      </c>
      <c r="AO223" s="15">
        <v>136.23858597925985</v>
      </c>
      <c r="AP223" s="15">
        <v>127.8372882587843</v>
      </c>
      <c r="AQ223" s="15">
        <v>189.50290480679359</v>
      </c>
      <c r="AR223" s="15">
        <v>142.2850011955195</v>
      </c>
      <c r="AS223" s="15">
        <v>150.6406936123231</v>
      </c>
      <c r="AT223" s="15">
        <v>250.59575356735382</v>
      </c>
      <c r="AU223" s="15">
        <v>191.36346173965717</v>
      </c>
      <c r="AV223" s="15">
        <v>136.31639628530894</v>
      </c>
      <c r="AW223" s="15">
        <v>182.56641847902216</v>
      </c>
      <c r="AX223" s="15">
        <v>262.47440149125032</v>
      </c>
      <c r="AY223" s="11">
        <f t="shared" si="36"/>
        <v>136.36599907009608</v>
      </c>
      <c r="AZ223" s="11">
        <f t="shared" si="37"/>
        <v>13.040920969800954</v>
      </c>
      <c r="BA223" s="11">
        <f t="shared" si="38"/>
        <v>188.21812889715358</v>
      </c>
      <c r="BB223" s="11">
        <f t="shared" si="39"/>
        <v>47.304716449684449</v>
      </c>
      <c r="BC223" s="11">
        <f t="shared" si="40"/>
        <v>3.4420735927417276E-2</v>
      </c>
    </row>
    <row r="224" spans="1:55" x14ac:dyDescent="0.25">
      <c r="A224" t="s">
        <v>734</v>
      </c>
      <c r="B224" t="s">
        <v>662</v>
      </c>
      <c r="C224">
        <v>924.80177559900005</v>
      </c>
      <c r="E224" t="s">
        <v>735</v>
      </c>
      <c r="G224" t="s">
        <v>349</v>
      </c>
      <c r="H224" t="s">
        <v>350</v>
      </c>
      <c r="I224" t="s">
        <v>351</v>
      </c>
      <c r="J224" t="s">
        <v>736</v>
      </c>
      <c r="N224" s="15">
        <v>15.771604237796305</v>
      </c>
      <c r="O224" s="15">
        <v>17.13023354231245</v>
      </c>
      <c r="P224" s="15">
        <v>16.841345204184073</v>
      </c>
      <c r="Q224" s="15">
        <v>20.2483419665542</v>
      </c>
      <c r="R224" s="15">
        <v>18.738679333693078</v>
      </c>
      <c r="S224" s="15">
        <v>17.383384061566129</v>
      </c>
      <c r="T224" s="15">
        <v>20.1917447056158</v>
      </c>
      <c r="U224" s="15">
        <v>25.230407465982569</v>
      </c>
      <c r="V224" s="15">
        <v>38.495183232296135</v>
      </c>
      <c r="W224" s="15">
        <v>41.398640423086917</v>
      </c>
      <c r="X224" s="15">
        <v>39.182182208789769</v>
      </c>
      <c r="Y224" s="15">
        <v>42.016815500094353</v>
      </c>
      <c r="Z224" s="15">
        <v>33.030325440445523</v>
      </c>
      <c r="AA224" s="15">
        <v>26.856890483486904</v>
      </c>
      <c r="AB224" s="15">
        <v>38.061239818419949</v>
      </c>
      <c r="AC224" s="15">
        <v>37.754717945642852</v>
      </c>
      <c r="AD224" s="11">
        <f t="shared" si="31"/>
        <v>18.941967564713078</v>
      </c>
      <c r="AE224" s="11">
        <f t="shared" si="32"/>
        <v>3.0007080142354141</v>
      </c>
      <c r="AF224" s="11">
        <f t="shared" si="33"/>
        <v>37.099499381532794</v>
      </c>
      <c r="AG224" s="11">
        <f t="shared" si="34"/>
        <v>4.9536650545851488</v>
      </c>
      <c r="AH224" s="11">
        <f t="shared" si="35"/>
        <v>3.3112978864301048E-5</v>
      </c>
      <c r="AI224" s="15">
        <v>185.2697672941546</v>
      </c>
      <c r="AJ224" s="15">
        <v>202.38873534923491</v>
      </c>
      <c r="AK224" s="15">
        <v>246.89166572909684</v>
      </c>
      <c r="AL224" s="15">
        <v>195.31448940376595</v>
      </c>
      <c r="AM224" s="15">
        <v>197.18730963146899</v>
      </c>
      <c r="AN224" s="15">
        <v>201.35722422383975</v>
      </c>
      <c r="AO224" s="15">
        <v>201.20511924128525</v>
      </c>
      <c r="AP224" s="15">
        <v>185.27705094293418</v>
      </c>
      <c r="AQ224" s="15">
        <v>266.61281484965212</v>
      </c>
      <c r="AR224" s="15">
        <v>194.07869275039997</v>
      </c>
      <c r="AS224" s="15">
        <v>202.8271090517344</v>
      </c>
      <c r="AT224" s="15">
        <v>350.66051852760086</v>
      </c>
      <c r="AU224" s="15">
        <v>266.7561713585315</v>
      </c>
      <c r="AV224" s="15">
        <v>189.02948497420488</v>
      </c>
      <c r="AW224" s="15">
        <v>241.32248398470796</v>
      </c>
      <c r="AX224" s="15">
        <v>372.75431428142434</v>
      </c>
      <c r="AY224" s="11">
        <f t="shared" si="36"/>
        <v>201.86142022697257</v>
      </c>
      <c r="AZ224" s="11">
        <f t="shared" si="37"/>
        <v>19.433843383086828</v>
      </c>
      <c r="BA224" s="11">
        <f t="shared" si="38"/>
        <v>260.50519872228205</v>
      </c>
      <c r="BB224" s="11">
        <f t="shared" si="39"/>
        <v>69.713925838635802</v>
      </c>
      <c r="BC224" s="11">
        <f t="shared" si="40"/>
        <v>8.259857856713719E-2</v>
      </c>
    </row>
    <row r="225" spans="1:55" x14ac:dyDescent="0.25">
      <c r="A225" t="s">
        <v>737</v>
      </c>
      <c r="B225" t="s">
        <v>662</v>
      </c>
      <c r="C225">
        <v>928.833737283</v>
      </c>
      <c r="E225" t="s">
        <v>738</v>
      </c>
      <c r="G225" t="s">
        <v>349</v>
      </c>
      <c r="H225" t="s">
        <v>350</v>
      </c>
      <c r="I225" t="s">
        <v>351</v>
      </c>
      <c r="J225" t="s">
        <v>739</v>
      </c>
      <c r="N225" s="15">
        <v>8.848858061225755</v>
      </c>
      <c r="O225" s="15">
        <v>7.8256453868029503</v>
      </c>
      <c r="P225" s="15">
        <v>8.0744276948202565</v>
      </c>
      <c r="Q225" s="15">
        <v>11.400174578094564</v>
      </c>
      <c r="R225" s="15">
        <v>9.5321112648346649</v>
      </c>
      <c r="S225" s="15">
        <v>8.9024044621653413</v>
      </c>
      <c r="T225" s="15">
        <v>8.8128936606048089</v>
      </c>
      <c r="U225" s="15">
        <v>12.856915188313664</v>
      </c>
      <c r="V225" s="15">
        <v>19.05008462714785</v>
      </c>
      <c r="W225" s="15">
        <v>20.409256218206508</v>
      </c>
      <c r="X225" s="15">
        <v>16.882731119292256</v>
      </c>
      <c r="Y225" s="15">
        <v>20.212947052895185</v>
      </c>
      <c r="Z225" s="15">
        <v>15.750192502574954</v>
      </c>
      <c r="AA225" s="15">
        <v>12.803901532669695</v>
      </c>
      <c r="AB225" s="15">
        <v>16.572658550999591</v>
      </c>
      <c r="AC225" s="15">
        <v>18.760259373817458</v>
      </c>
      <c r="AD225" s="11">
        <f t="shared" si="31"/>
        <v>9.5316787871077508</v>
      </c>
      <c r="AE225" s="11">
        <f t="shared" si="32"/>
        <v>1.7304618259963125</v>
      </c>
      <c r="AF225" s="11">
        <f t="shared" si="33"/>
        <v>17.555253872200439</v>
      </c>
      <c r="AG225" s="11">
        <f t="shared" si="34"/>
        <v>2.5675612581226517</v>
      </c>
      <c r="AH225" s="11">
        <f t="shared" si="35"/>
        <v>6.8775984098953116E-5</v>
      </c>
      <c r="AI225" s="15">
        <v>67.750413048461496</v>
      </c>
      <c r="AJ225" s="15">
        <v>73.297862625237855</v>
      </c>
      <c r="AK225" s="15">
        <v>79.78066403655555</v>
      </c>
      <c r="AL225" s="15">
        <v>66.222427537148462</v>
      </c>
      <c r="AM225" s="15">
        <v>67.527245141956314</v>
      </c>
      <c r="AN225" s="15">
        <v>70.69433166547563</v>
      </c>
      <c r="AO225" s="15">
        <v>65.261800524790004</v>
      </c>
      <c r="AP225" s="15">
        <v>65.958989625652507</v>
      </c>
      <c r="AQ225" s="15">
        <v>81.799265173692362</v>
      </c>
      <c r="AR225" s="15">
        <v>61.632201101896598</v>
      </c>
      <c r="AS225" s="15">
        <v>61.623232810599646</v>
      </c>
      <c r="AT225" s="15">
        <v>95.933163340457853</v>
      </c>
      <c r="AU225" s="15">
        <v>83.518379895320649</v>
      </c>
      <c r="AV225" s="15">
        <v>59.719808345954455</v>
      </c>
      <c r="AW225" s="15">
        <v>80.134075044879197</v>
      </c>
      <c r="AX225" s="15">
        <v>101.38705702390745</v>
      </c>
      <c r="AY225" s="11">
        <f t="shared" si="36"/>
        <v>69.561716775659733</v>
      </c>
      <c r="AZ225" s="11">
        <f t="shared" si="37"/>
        <v>4.9238219292937568</v>
      </c>
      <c r="BA225" s="11">
        <f t="shared" si="38"/>
        <v>78.218397842088521</v>
      </c>
      <c r="BB225" s="11">
        <f t="shared" si="39"/>
        <v>15.981601755836552</v>
      </c>
      <c r="BC225" s="11">
        <f t="shared" si="40"/>
        <v>0.26037355045617067</v>
      </c>
    </row>
    <row r="226" spans="1:55" x14ac:dyDescent="0.25">
      <c r="A226" t="s">
        <v>740</v>
      </c>
      <c r="B226" t="s">
        <v>662</v>
      </c>
      <c r="C226">
        <v>930.84949904300004</v>
      </c>
      <c r="E226" t="s">
        <v>741</v>
      </c>
      <c r="G226" t="s">
        <v>349</v>
      </c>
      <c r="H226" t="s">
        <v>350</v>
      </c>
      <c r="I226" t="s">
        <v>351</v>
      </c>
      <c r="J226" t="s">
        <v>742</v>
      </c>
      <c r="N226" s="15"/>
      <c r="O226" s="15"/>
      <c r="P226" s="15"/>
      <c r="Q226" s="15"/>
      <c r="R226" s="15"/>
      <c r="S226" s="15"/>
      <c r="T226" s="15"/>
      <c r="U226" s="15"/>
      <c r="V226" s="15">
        <v>5.0053339743949117</v>
      </c>
      <c r="W226" s="15"/>
      <c r="X226" s="15">
        <v>5.3033790120131004</v>
      </c>
      <c r="Y226" s="15">
        <v>5.6372729580960446</v>
      </c>
      <c r="Z226" s="15"/>
      <c r="AA226" s="15"/>
      <c r="AB226" s="15">
        <v>4.5749330420677872</v>
      </c>
      <c r="AC226" s="15"/>
      <c r="AD226" s="11"/>
      <c r="AE226" s="11"/>
      <c r="AF226" s="11"/>
      <c r="AG226" s="11"/>
      <c r="AH226" s="11"/>
      <c r="AI226" s="15">
        <v>20.590146943473655</v>
      </c>
      <c r="AJ226" s="15">
        <v>21.86931279095873</v>
      </c>
      <c r="AK226" s="15">
        <v>21.399418722521112</v>
      </c>
      <c r="AL226" s="15">
        <v>21.448734702595544</v>
      </c>
      <c r="AM226" s="15">
        <v>21.041037946368213</v>
      </c>
      <c r="AN226" s="15">
        <v>21.576591964304427</v>
      </c>
      <c r="AO226" s="15">
        <v>19.232308534426821</v>
      </c>
      <c r="AP226" s="15">
        <v>21.013667963077435</v>
      </c>
      <c r="AQ226" s="15">
        <v>29.246197707014421</v>
      </c>
      <c r="AR226" s="15">
        <v>22.093117254256576</v>
      </c>
      <c r="AS226" s="15">
        <v>21.487555522750675</v>
      </c>
      <c r="AT226" s="15">
        <v>36.824851603233057</v>
      </c>
      <c r="AU226" s="15">
        <v>28.08307034277162</v>
      </c>
      <c r="AV226" s="15">
        <v>21.7673180032095</v>
      </c>
      <c r="AW226" s="15">
        <v>27.069666037289601</v>
      </c>
      <c r="AX226" s="15">
        <v>38.731143008266088</v>
      </c>
      <c r="AY226" s="11">
        <f t="shared" si="36"/>
        <v>21.021402445965744</v>
      </c>
      <c r="AZ226" s="11">
        <f t="shared" si="37"/>
        <v>0.82288518771743591</v>
      </c>
      <c r="BA226" s="11">
        <f t="shared" si="38"/>
        <v>28.162864934848944</v>
      </c>
      <c r="BB226" s="11">
        <f t="shared" si="39"/>
        <v>6.6697417875725211</v>
      </c>
      <c r="BC226" s="11">
        <f t="shared" si="40"/>
        <v>2.143163534403222E-2</v>
      </c>
    </row>
    <row r="227" spans="1:55" x14ac:dyDescent="0.25">
      <c r="A227" t="s">
        <v>743</v>
      </c>
      <c r="B227" t="s">
        <v>662</v>
      </c>
      <c r="C227">
        <v>948.80177542499996</v>
      </c>
      <c r="E227" t="s">
        <v>744</v>
      </c>
      <c r="G227" t="s">
        <v>349</v>
      </c>
      <c r="H227" t="s">
        <v>350</v>
      </c>
      <c r="I227" t="s">
        <v>351</v>
      </c>
      <c r="J227" t="s">
        <v>745</v>
      </c>
      <c r="N227" s="15"/>
      <c r="O227" s="15">
        <v>3.6627905243289249</v>
      </c>
      <c r="P227" s="15">
        <v>2.5447560513847689</v>
      </c>
      <c r="Q227" s="15">
        <v>4.0114033175006787</v>
      </c>
      <c r="R227" s="15">
        <v>3.9536488187598207</v>
      </c>
      <c r="S227" s="15">
        <v>4.4387440035601111</v>
      </c>
      <c r="T227" s="15">
        <v>3.8526287918649511</v>
      </c>
      <c r="U227" s="15">
        <v>4.019670350225125</v>
      </c>
      <c r="V227" s="15">
        <v>8.4938533672530951</v>
      </c>
      <c r="W227" s="15">
        <v>8.4890690450299715</v>
      </c>
      <c r="X227" s="15">
        <v>8.4290090393336534</v>
      </c>
      <c r="Y227" s="15">
        <v>10.118362547738483</v>
      </c>
      <c r="Z227" s="15">
        <v>7.7624266765336269</v>
      </c>
      <c r="AA227" s="15">
        <v>5.2136793839694509</v>
      </c>
      <c r="AB227" s="15">
        <v>8.3766157790143989</v>
      </c>
      <c r="AC227" s="15">
        <v>7.4589935833962118</v>
      </c>
      <c r="AD227" s="11">
        <f t="shared" si="31"/>
        <v>3.7833774082320537</v>
      </c>
      <c r="AE227" s="11">
        <f t="shared" si="32"/>
        <v>0.59439713345979284</v>
      </c>
      <c r="AF227" s="11">
        <f t="shared" si="33"/>
        <v>8.0427511777836109</v>
      </c>
      <c r="AG227" s="11">
        <f t="shared" si="34"/>
        <v>1.3832941046738869</v>
      </c>
      <c r="AH227" s="11">
        <f t="shared" si="35"/>
        <v>8.3467672756293201E-4</v>
      </c>
      <c r="AI227" s="15">
        <v>39.549245770206994</v>
      </c>
      <c r="AJ227" s="15">
        <v>44.40707504663046</v>
      </c>
      <c r="AK227" s="15">
        <v>54.337578317105994</v>
      </c>
      <c r="AL227" s="15">
        <v>41.848624528789401</v>
      </c>
      <c r="AM227" s="15">
        <v>42.927782475289987</v>
      </c>
      <c r="AN227" s="15">
        <v>46.404234344122102</v>
      </c>
      <c r="AO227" s="15">
        <v>43.437388783318312</v>
      </c>
      <c r="AP227" s="15">
        <v>39.731541923442421</v>
      </c>
      <c r="AQ227" s="15">
        <v>54.144082706835093</v>
      </c>
      <c r="AR227" s="15">
        <v>40.297260333759468</v>
      </c>
      <c r="AS227" s="15">
        <v>43.980147271632987</v>
      </c>
      <c r="AT227" s="15">
        <v>69.788092067930151</v>
      </c>
      <c r="AU227" s="15">
        <v>53.998551350972633</v>
      </c>
      <c r="AV227" s="15">
        <v>37.130612423397785</v>
      </c>
      <c r="AW227" s="15">
        <v>52.029412293273012</v>
      </c>
      <c r="AX227" s="15">
        <v>77.381408111100484</v>
      </c>
      <c r="AY227" s="11">
        <f t="shared" si="36"/>
        <v>44.080433898613201</v>
      </c>
      <c r="AZ227" s="11">
        <f t="shared" si="37"/>
        <v>4.7341218408167061</v>
      </c>
      <c r="BA227" s="11">
        <f t="shared" si="38"/>
        <v>53.59369581986271</v>
      </c>
      <c r="BB227" s="11">
        <f t="shared" si="39"/>
        <v>13.996306501626636</v>
      </c>
      <c r="BC227" s="11">
        <f t="shared" si="40"/>
        <v>0.16369538560411181</v>
      </c>
    </row>
    <row r="228" spans="1:55" x14ac:dyDescent="0.25">
      <c r="A228" t="s">
        <v>747</v>
      </c>
      <c r="B228" t="s">
        <v>748</v>
      </c>
      <c r="C228">
        <v>686.554801462</v>
      </c>
      <c r="E228" t="s">
        <v>749</v>
      </c>
      <c r="G228" t="s">
        <v>453</v>
      </c>
      <c r="H228" t="s">
        <v>105</v>
      </c>
      <c r="I228" t="s">
        <v>351</v>
      </c>
      <c r="J228" t="s">
        <v>750</v>
      </c>
      <c r="K228" t="s">
        <v>746</v>
      </c>
      <c r="N228" s="15">
        <v>0.2717661713113883</v>
      </c>
      <c r="O228" s="15">
        <v>0.25773058076818112</v>
      </c>
      <c r="P228" s="15">
        <v>0.61429263947598989</v>
      </c>
      <c r="Q228" s="15">
        <v>0.55136612207685154</v>
      </c>
      <c r="R228" s="15">
        <v>0.33556561782997707</v>
      </c>
      <c r="S228" s="15">
        <v>0.69264831759248058</v>
      </c>
      <c r="T228" s="15">
        <v>0.26708714084222279</v>
      </c>
      <c r="U228" s="15">
        <v>0.83884408773968266</v>
      </c>
      <c r="V228" s="15">
        <v>0.1841679434948271</v>
      </c>
      <c r="W228" s="15">
        <v>0.2333273991222376</v>
      </c>
      <c r="X228" s="15">
        <v>0.43883537987846805</v>
      </c>
      <c r="Y228" s="15">
        <v>0.34876437650639441</v>
      </c>
      <c r="Z228" s="15">
        <v>0.69082506722148529</v>
      </c>
      <c r="AA228" s="15">
        <v>0.60095707564737755</v>
      </c>
      <c r="AB228" s="15">
        <v>0.2638265927066562</v>
      </c>
      <c r="AC228" s="15">
        <v>0.58437078444666113</v>
      </c>
      <c r="AD228" s="11">
        <f t="shared" si="31"/>
        <v>0.47866258470459677</v>
      </c>
      <c r="AE228" s="11">
        <f t="shared" si="32"/>
        <v>0.22553425831773585</v>
      </c>
      <c r="AF228" s="11">
        <f t="shared" si="33"/>
        <v>0.41813432737801343</v>
      </c>
      <c r="AG228" s="11">
        <f t="shared" si="34"/>
        <v>0.19024962049767025</v>
      </c>
      <c r="AH228" s="11">
        <f t="shared" si="35"/>
        <v>0.39525548749843997</v>
      </c>
      <c r="AI228" s="15">
        <v>0.40981440840498812</v>
      </c>
      <c r="AJ228" s="15"/>
      <c r="AK228" s="15">
        <v>0.35356589877027733</v>
      </c>
      <c r="AL228" s="15">
        <v>0.33784283354502587</v>
      </c>
      <c r="AM228" s="15">
        <v>0.25005071202476742</v>
      </c>
      <c r="AN228" s="15">
        <v>0.39201005310206899</v>
      </c>
      <c r="AO228" s="15">
        <v>0.34428343208876588</v>
      </c>
      <c r="AP228" s="15">
        <v>0.40989225033723103</v>
      </c>
      <c r="AQ228" s="15"/>
      <c r="AR228" s="15">
        <v>0.23011296253119881</v>
      </c>
      <c r="AS228" s="15">
        <v>0.37145315335276691</v>
      </c>
      <c r="AT228" s="15"/>
      <c r="AU228" s="15">
        <v>0.25206874625807763</v>
      </c>
      <c r="AV228" s="15">
        <v>0.2057969727565313</v>
      </c>
      <c r="AW228" s="15">
        <v>0.36963280960997957</v>
      </c>
      <c r="AX228" s="15">
        <v>0.52151865228872418</v>
      </c>
      <c r="AY228" s="11">
        <f t="shared" si="36"/>
        <v>0.35677994118187495</v>
      </c>
      <c r="AZ228" s="11">
        <f t="shared" si="37"/>
        <v>5.5962737742210812E-2</v>
      </c>
      <c r="BA228" s="11">
        <f t="shared" si="38"/>
        <v>0.32509721613287978</v>
      </c>
      <c r="BB228" s="11">
        <f t="shared" si="39"/>
        <v>0.11941640297513161</v>
      </c>
      <c r="BC228" s="11">
        <f t="shared" si="40"/>
        <v>0.91039202706174915</v>
      </c>
    </row>
    <row r="229" spans="1:55" x14ac:dyDescent="0.25">
      <c r="A229" t="s">
        <v>106</v>
      </c>
      <c r="B229" t="s">
        <v>104</v>
      </c>
      <c r="C229">
        <v>675.54361333999998</v>
      </c>
      <c r="E229" t="s">
        <v>751</v>
      </c>
      <c r="G229" t="s">
        <v>453</v>
      </c>
      <c r="H229" t="s">
        <v>752</v>
      </c>
      <c r="I229" t="s">
        <v>351</v>
      </c>
      <c r="J229" t="s">
        <v>753</v>
      </c>
      <c r="K229" t="s">
        <v>754</v>
      </c>
      <c r="N229" s="15">
        <v>29.225720758325679</v>
      </c>
      <c r="O229" s="15">
        <v>31.933613212265406</v>
      </c>
      <c r="P229" s="15">
        <v>26.743171429770527</v>
      </c>
      <c r="Q229" s="15">
        <v>35.359939655195646</v>
      </c>
      <c r="R229" s="15">
        <v>27.39456234260382</v>
      </c>
      <c r="S229" s="15">
        <v>28.987147750671522</v>
      </c>
      <c r="T229" s="15">
        <v>28.9741757993345</v>
      </c>
      <c r="U229" s="15">
        <v>36.453362912795029</v>
      </c>
      <c r="V229" s="15">
        <v>39.338844594766513</v>
      </c>
      <c r="W229" s="15">
        <v>38.896514720969421</v>
      </c>
      <c r="X229" s="15">
        <v>36.173335156718991</v>
      </c>
      <c r="Y229" s="15">
        <v>39.347762152082282</v>
      </c>
      <c r="Z229" s="15">
        <v>32.513117147193626</v>
      </c>
      <c r="AA229" s="15">
        <v>30.781094092920092</v>
      </c>
      <c r="AB229" s="15">
        <v>36.040451711246149</v>
      </c>
      <c r="AC229" s="15">
        <v>39.493274987178957</v>
      </c>
      <c r="AD229" s="11">
        <f t="shared" si="31"/>
        <v>30.633961732620261</v>
      </c>
      <c r="AE229" s="11">
        <f t="shared" si="32"/>
        <v>3.6049841936444076</v>
      </c>
      <c r="AF229" s="11">
        <f t="shared" si="33"/>
        <v>36.573049320384506</v>
      </c>
      <c r="AG229" s="11">
        <f t="shared" si="34"/>
        <v>3.3752902614793197</v>
      </c>
      <c r="AH229" s="11">
        <f t="shared" si="35"/>
        <v>7.7889677299821096E-4</v>
      </c>
      <c r="AI229" s="15">
        <v>38.874193851328343</v>
      </c>
      <c r="AJ229" s="15">
        <v>37.903766556147502</v>
      </c>
      <c r="AK229" s="15">
        <v>37.18011581919167</v>
      </c>
      <c r="AL229" s="15">
        <v>35.842400290656144</v>
      </c>
      <c r="AM229" s="15">
        <v>34.586747866829299</v>
      </c>
      <c r="AN229" s="15">
        <v>39.134399782362237</v>
      </c>
      <c r="AO229" s="15">
        <v>33.786692264251244</v>
      </c>
      <c r="AP229" s="15">
        <v>38.95111189683616</v>
      </c>
      <c r="AQ229" s="15">
        <v>35.793162568998092</v>
      </c>
      <c r="AR229" s="15">
        <v>29.041252816604281</v>
      </c>
      <c r="AS229" s="15">
        <v>28.694851398177711</v>
      </c>
      <c r="AT229" s="15">
        <v>42.754447412751006</v>
      </c>
      <c r="AU229" s="15">
        <v>38.929939957731747</v>
      </c>
      <c r="AV229" s="15">
        <v>29.463753637242331</v>
      </c>
      <c r="AW229" s="15">
        <v>37.926021477635956</v>
      </c>
      <c r="AX229" s="15">
        <v>43.00730915766367</v>
      </c>
      <c r="AY229" s="11">
        <f t="shared" si="36"/>
        <v>37.03242854095032</v>
      </c>
      <c r="AZ229" s="11">
        <f t="shared" si="37"/>
        <v>2.0772610751872875</v>
      </c>
      <c r="BA229" s="11">
        <f t="shared" si="38"/>
        <v>35.701342303350593</v>
      </c>
      <c r="BB229" s="11">
        <f t="shared" si="39"/>
        <v>5.9864147833411012</v>
      </c>
      <c r="BC229" s="11">
        <f t="shared" si="40"/>
        <v>0.60560316826850213</v>
      </c>
    </row>
    <row r="230" spans="1:55" x14ac:dyDescent="0.25">
      <c r="A230" t="s">
        <v>107</v>
      </c>
      <c r="B230" t="s">
        <v>104</v>
      </c>
      <c r="C230">
        <v>701.55923608800003</v>
      </c>
      <c r="E230" t="s">
        <v>755</v>
      </c>
      <c r="G230" t="s">
        <v>453</v>
      </c>
      <c r="H230" t="s">
        <v>752</v>
      </c>
      <c r="I230" t="s">
        <v>351</v>
      </c>
      <c r="J230" t="s">
        <v>756</v>
      </c>
      <c r="K230" t="s">
        <v>754</v>
      </c>
      <c r="N230" s="15">
        <v>28.163419388078459</v>
      </c>
      <c r="O230" s="15">
        <v>31.214745991452943</v>
      </c>
      <c r="P230" s="15">
        <v>27.389135010161304</v>
      </c>
      <c r="Q230" s="15">
        <v>33.555378732270235</v>
      </c>
      <c r="R230" s="15">
        <v>25.767521016189782</v>
      </c>
      <c r="S230" s="15">
        <v>27.68777129047864</v>
      </c>
      <c r="T230" s="15">
        <v>27.571393507163311</v>
      </c>
      <c r="U230" s="15">
        <v>35.845898184365396</v>
      </c>
      <c r="V230" s="15">
        <v>37.812807854916755</v>
      </c>
      <c r="W230" s="15">
        <v>38.4086542661274</v>
      </c>
      <c r="X230" s="15">
        <v>34.826609700674666</v>
      </c>
      <c r="Y230" s="15">
        <v>38.317245958700155</v>
      </c>
      <c r="Z230" s="15">
        <v>31.007510655564555</v>
      </c>
      <c r="AA230" s="15">
        <v>31.180356397885397</v>
      </c>
      <c r="AB230" s="15">
        <v>34.300994735310617</v>
      </c>
      <c r="AC230" s="15">
        <v>36.878645682878883</v>
      </c>
      <c r="AD230" s="11">
        <f t="shared" si="31"/>
        <v>29.649407890020015</v>
      </c>
      <c r="AE230" s="11">
        <f t="shared" si="32"/>
        <v>3.5184328188389733</v>
      </c>
      <c r="AF230" s="11">
        <f t="shared" si="33"/>
        <v>35.341603156507304</v>
      </c>
      <c r="AG230" s="11">
        <f t="shared" si="34"/>
        <v>3.027941816842048</v>
      </c>
      <c r="AH230" s="11">
        <f t="shared" si="35"/>
        <v>5.1856782378872869E-4</v>
      </c>
      <c r="AI230" s="15">
        <v>40.418647699746927</v>
      </c>
      <c r="AJ230" s="15">
        <v>38.66847731106823</v>
      </c>
      <c r="AK230" s="15">
        <v>38.71444017128136</v>
      </c>
      <c r="AL230" s="15">
        <v>35.758837057774429</v>
      </c>
      <c r="AM230" s="15">
        <v>33.207586187505683</v>
      </c>
      <c r="AN230" s="15">
        <v>39.036865526540637</v>
      </c>
      <c r="AO230" s="15">
        <v>33.042865812837647</v>
      </c>
      <c r="AP230" s="15">
        <v>37.879155998850337</v>
      </c>
      <c r="AQ230" s="15">
        <v>35.951286782018101</v>
      </c>
      <c r="AR230" s="15">
        <v>30.395192248759841</v>
      </c>
      <c r="AS230" s="15">
        <v>30.610547540314975</v>
      </c>
      <c r="AT230" s="15">
        <v>44.421354353077724</v>
      </c>
      <c r="AU230" s="15">
        <v>39.642143914321096</v>
      </c>
      <c r="AV230" s="15">
        <v>27.972443361726413</v>
      </c>
      <c r="AW230" s="15">
        <v>38.242569837565945</v>
      </c>
      <c r="AX230" s="15">
        <v>44.108992866285682</v>
      </c>
      <c r="AY230" s="11">
        <f t="shared" si="36"/>
        <v>37.09085947070065</v>
      </c>
      <c r="AZ230" s="11">
        <f t="shared" si="37"/>
        <v>2.7735424892878329</v>
      </c>
      <c r="BA230" s="11">
        <f t="shared" si="38"/>
        <v>36.41806636300872</v>
      </c>
      <c r="BB230" s="11">
        <f t="shared" si="39"/>
        <v>6.3073106861957084</v>
      </c>
      <c r="BC230" s="11">
        <f t="shared" si="40"/>
        <v>0.82019819033821084</v>
      </c>
    </row>
    <row r="231" spans="1:55" x14ac:dyDescent="0.25">
      <c r="A231" t="s">
        <v>108</v>
      </c>
      <c r="B231" t="s">
        <v>104</v>
      </c>
      <c r="C231">
        <v>703.57483142499996</v>
      </c>
      <c r="E231" t="s">
        <v>757</v>
      </c>
      <c r="G231" t="s">
        <v>453</v>
      </c>
      <c r="H231" t="s">
        <v>752</v>
      </c>
      <c r="I231" t="s">
        <v>351</v>
      </c>
      <c r="J231" t="s">
        <v>758</v>
      </c>
      <c r="K231" t="s">
        <v>754</v>
      </c>
      <c r="N231" s="15">
        <v>315.30183367418044</v>
      </c>
      <c r="O231" s="15">
        <v>343.10523267302131</v>
      </c>
      <c r="P231" s="15">
        <v>284.17167774806683</v>
      </c>
      <c r="Q231" s="15">
        <v>383.37638980319934</v>
      </c>
      <c r="R231" s="15">
        <v>289.70613448507618</v>
      </c>
      <c r="S231" s="15">
        <v>310.62362126791061</v>
      </c>
      <c r="T231" s="15">
        <v>300.91151842445362</v>
      </c>
      <c r="U231" s="15">
        <v>395.27577625857043</v>
      </c>
      <c r="V231" s="15">
        <v>422.260205631129</v>
      </c>
      <c r="W231" s="15">
        <v>421.70125952394119</v>
      </c>
      <c r="X231" s="15">
        <v>380.42117935311785</v>
      </c>
      <c r="Y231" s="15">
        <v>416.34830558716806</v>
      </c>
      <c r="Z231" s="15">
        <v>356.871024573699</v>
      </c>
      <c r="AA231" s="15">
        <v>340.11786314443697</v>
      </c>
      <c r="AB231" s="15">
        <v>395.36111450169415</v>
      </c>
      <c r="AC231" s="15">
        <v>415.4985940307692</v>
      </c>
      <c r="AD231" s="11">
        <f t="shared" si="31"/>
        <v>327.80902304180984</v>
      </c>
      <c r="AE231" s="11">
        <f t="shared" si="32"/>
        <v>42.096421060616656</v>
      </c>
      <c r="AF231" s="11">
        <f t="shared" si="33"/>
        <v>393.57244329324448</v>
      </c>
      <c r="AG231" s="11">
        <f t="shared" si="34"/>
        <v>31.609798125443813</v>
      </c>
      <c r="AH231" s="11">
        <f t="shared" si="35"/>
        <v>9.3125932362667194E-4</v>
      </c>
      <c r="AI231" s="15">
        <v>417.93431297221912</v>
      </c>
      <c r="AJ231" s="15">
        <v>421.20039774111592</v>
      </c>
      <c r="AK231" s="15">
        <v>402.83406736116325</v>
      </c>
      <c r="AL231" s="15">
        <v>385.56365794515432</v>
      </c>
      <c r="AM231" s="15">
        <v>372.96919239016989</v>
      </c>
      <c r="AN231" s="15">
        <v>431.38189980227293</v>
      </c>
      <c r="AO231" s="15">
        <v>361.64116178027615</v>
      </c>
      <c r="AP231" s="15">
        <v>411.64285532089963</v>
      </c>
      <c r="AQ231" s="15">
        <v>413.26653100802378</v>
      </c>
      <c r="AR231" s="15">
        <v>330.30617563789798</v>
      </c>
      <c r="AS231" s="15">
        <v>328.38329312525605</v>
      </c>
      <c r="AT231" s="15">
        <v>489.75666355301871</v>
      </c>
      <c r="AU231" s="15">
        <v>442.42831371870693</v>
      </c>
      <c r="AV231" s="15">
        <v>321.68092472211845</v>
      </c>
      <c r="AW231" s="15">
        <v>419.7203846801944</v>
      </c>
      <c r="AX231" s="15">
        <v>491.72278572600965</v>
      </c>
      <c r="AY231" s="11">
        <f t="shared" si="36"/>
        <v>400.64594316415889</v>
      </c>
      <c r="AZ231" s="11">
        <f t="shared" si="37"/>
        <v>24.803925841799554</v>
      </c>
      <c r="BA231" s="11">
        <f t="shared" si="38"/>
        <v>404.65813402140321</v>
      </c>
      <c r="BB231" s="11">
        <f t="shared" si="39"/>
        <v>70.4889636803766</v>
      </c>
      <c r="BC231" s="11">
        <f t="shared" si="40"/>
        <v>0.89817050199142989</v>
      </c>
    </row>
    <row r="232" spans="1:55" x14ac:dyDescent="0.25">
      <c r="A232" t="s">
        <v>759</v>
      </c>
      <c r="B232" t="s">
        <v>104</v>
      </c>
      <c r="C232">
        <v>705.59045840099998</v>
      </c>
      <c r="E232" t="s">
        <v>760</v>
      </c>
      <c r="G232" t="s">
        <v>453</v>
      </c>
      <c r="H232" t="s">
        <v>752</v>
      </c>
      <c r="I232" t="s">
        <v>351</v>
      </c>
      <c r="J232" t="s">
        <v>761</v>
      </c>
      <c r="K232" t="s">
        <v>754</v>
      </c>
      <c r="N232" s="15">
        <v>13.867821738771715</v>
      </c>
      <c r="O232" s="15">
        <v>15.128402263080947</v>
      </c>
      <c r="P232" s="15">
        <v>12.730220956103569</v>
      </c>
      <c r="Q232" s="15">
        <v>17.076199540158459</v>
      </c>
      <c r="R232" s="15">
        <v>13.558253697495809</v>
      </c>
      <c r="S232" s="15">
        <v>13.98572847932525</v>
      </c>
      <c r="T232" s="15">
        <v>14.07910925232528</v>
      </c>
      <c r="U232" s="15">
        <v>19.184377713379835</v>
      </c>
      <c r="V232" s="15">
        <v>19.223013728597735</v>
      </c>
      <c r="W232" s="15">
        <v>19.656157728959258</v>
      </c>
      <c r="X232" s="15">
        <v>16.887201052416323</v>
      </c>
      <c r="Y232" s="15">
        <v>19.292107340127231</v>
      </c>
      <c r="Z232" s="15">
        <v>16.661637497353965</v>
      </c>
      <c r="AA232" s="15">
        <v>15.604544838955139</v>
      </c>
      <c r="AB232" s="15">
        <v>18.520258971111353</v>
      </c>
      <c r="AC232" s="15">
        <v>18.844468725175709</v>
      </c>
      <c r="AD232" s="11">
        <f t="shared" si="31"/>
        <v>14.951264205080108</v>
      </c>
      <c r="AE232" s="11">
        <f t="shared" si="32"/>
        <v>2.1449692142044872</v>
      </c>
      <c r="AF232" s="11">
        <f t="shared" si="33"/>
        <v>18.086173735337091</v>
      </c>
      <c r="AG232" s="11">
        <f t="shared" si="34"/>
        <v>1.4928540747878878</v>
      </c>
      <c r="AH232" s="11">
        <f t="shared" si="35"/>
        <v>2.1903213172268852E-3</v>
      </c>
      <c r="AI232" s="15">
        <v>22.817780847436708</v>
      </c>
      <c r="AJ232" s="15">
        <v>23.02397284892837</v>
      </c>
      <c r="AK232" s="15">
        <v>22.829596692111156</v>
      </c>
      <c r="AL232" s="15">
        <v>20.796144048431209</v>
      </c>
      <c r="AM232" s="15">
        <v>20.31241507515972</v>
      </c>
      <c r="AN232" s="15">
        <v>22.49947609486507</v>
      </c>
      <c r="AO232" s="15">
        <v>18.673052560830733</v>
      </c>
      <c r="AP232" s="15">
        <v>20.33530648097349</v>
      </c>
      <c r="AQ232" s="15">
        <v>26.225030308369941</v>
      </c>
      <c r="AR232" s="15">
        <v>19.103595581954082</v>
      </c>
      <c r="AS232" s="15">
        <v>19.519545117898382</v>
      </c>
      <c r="AT232" s="15">
        <v>28.243040439976809</v>
      </c>
      <c r="AU232" s="15">
        <v>24.319788506034509</v>
      </c>
      <c r="AV232" s="15">
        <v>17.568433849721714</v>
      </c>
      <c r="AW232" s="15">
        <v>24.880545006419602</v>
      </c>
      <c r="AX232" s="15">
        <v>27.305148039018427</v>
      </c>
      <c r="AY232" s="11">
        <f t="shared" si="36"/>
        <v>21.410968081092054</v>
      </c>
      <c r="AZ232" s="11">
        <f t="shared" si="37"/>
        <v>1.6042942348896339</v>
      </c>
      <c r="BA232" s="11">
        <f t="shared" si="38"/>
        <v>23.395640856174182</v>
      </c>
      <c r="BB232" s="11">
        <f t="shared" si="39"/>
        <v>4.092642794932666</v>
      </c>
      <c r="BC232" s="11">
        <f t="shared" si="40"/>
        <v>0.31624350954679031</v>
      </c>
    </row>
    <row r="233" spans="1:55" x14ac:dyDescent="0.25">
      <c r="A233" t="s">
        <v>109</v>
      </c>
      <c r="B233" t="s">
        <v>104</v>
      </c>
      <c r="C233">
        <v>729.59059717299999</v>
      </c>
      <c r="E233" t="s">
        <v>762</v>
      </c>
      <c r="G233" t="s">
        <v>453</v>
      </c>
      <c r="H233" t="s">
        <v>752</v>
      </c>
      <c r="I233" t="s">
        <v>351</v>
      </c>
      <c r="J233" t="s">
        <v>763</v>
      </c>
      <c r="K233" t="s">
        <v>754</v>
      </c>
      <c r="N233" s="15">
        <v>17.623820957287577</v>
      </c>
      <c r="O233" s="15">
        <v>18.754059697890444</v>
      </c>
      <c r="P233" s="15">
        <v>16.92027167873475</v>
      </c>
      <c r="Q233" s="15">
        <v>19.34297530548778</v>
      </c>
      <c r="R233" s="15">
        <v>14.991687967076334</v>
      </c>
      <c r="S233" s="15">
        <v>16.480834128941542</v>
      </c>
      <c r="T233" s="15">
        <v>15.90133014131014</v>
      </c>
      <c r="U233" s="15">
        <v>20.589819317874884</v>
      </c>
      <c r="V233" s="15">
        <v>22.114149314952613</v>
      </c>
      <c r="W233" s="15">
        <v>22.270880549196679</v>
      </c>
      <c r="X233" s="15">
        <v>19.977977919386127</v>
      </c>
      <c r="Y233" s="15">
        <v>21.436440746204028</v>
      </c>
      <c r="Z233" s="15">
        <v>18.209529653887309</v>
      </c>
      <c r="AA233" s="15">
        <v>18.883334832749817</v>
      </c>
      <c r="AB233" s="15">
        <v>20.843333281859724</v>
      </c>
      <c r="AC233" s="15">
        <v>21.727792422683031</v>
      </c>
      <c r="AD233" s="11">
        <f t="shared" si="31"/>
        <v>17.575599899325432</v>
      </c>
      <c r="AE233" s="11">
        <f t="shared" si="32"/>
        <v>1.8787524189382252</v>
      </c>
      <c r="AF233" s="11">
        <f t="shared" si="33"/>
        <v>20.682929840114912</v>
      </c>
      <c r="AG233" s="11">
        <f t="shared" si="34"/>
        <v>1.5169720916587683</v>
      </c>
      <c r="AH233" s="11">
        <f t="shared" si="35"/>
        <v>2.0153288102274552E-4</v>
      </c>
      <c r="AI233" s="15">
        <v>23.541046540854619</v>
      </c>
      <c r="AJ233" s="15">
        <v>23.578620849340197</v>
      </c>
      <c r="AK233" s="15">
        <v>25.659655901077784</v>
      </c>
      <c r="AL233" s="15">
        <v>21.101825054050423</v>
      </c>
      <c r="AM233" s="15">
        <v>19.745075822885333</v>
      </c>
      <c r="AN233" s="15">
        <v>22.169792334011554</v>
      </c>
      <c r="AO233" s="15">
        <v>19.286732453341379</v>
      </c>
      <c r="AP233" s="15">
        <v>22.624606079903671</v>
      </c>
      <c r="AQ233" s="15">
        <v>23.337594027071251</v>
      </c>
      <c r="AR233" s="15">
        <v>17.344353495705214</v>
      </c>
      <c r="AS233" s="15">
        <v>20.006544096431476</v>
      </c>
      <c r="AT233" s="15">
        <v>25.997751284057614</v>
      </c>
      <c r="AU233" s="15">
        <v>23.974334089552372</v>
      </c>
      <c r="AV233" s="15">
        <v>17.081973602818977</v>
      </c>
      <c r="AW233" s="15">
        <v>23.014148013671686</v>
      </c>
      <c r="AX233" s="15">
        <v>26.74827215739894</v>
      </c>
      <c r="AY233" s="11">
        <f t="shared" si="36"/>
        <v>22.21341937943312</v>
      </c>
      <c r="AZ233" s="11">
        <f t="shared" si="37"/>
        <v>2.1236004177126184</v>
      </c>
      <c r="BA233" s="11">
        <f t="shared" si="38"/>
        <v>22.188121345838443</v>
      </c>
      <c r="BB233" s="11">
        <f t="shared" si="39"/>
        <v>3.6799947634218628</v>
      </c>
      <c r="BC233" s="11">
        <f t="shared" si="40"/>
        <v>0.98880411674059587</v>
      </c>
    </row>
    <row r="234" spans="1:55" x14ac:dyDescent="0.25">
      <c r="A234" t="s">
        <v>110</v>
      </c>
      <c r="B234" t="s">
        <v>104</v>
      </c>
      <c r="C234">
        <v>731.60627981499999</v>
      </c>
      <c r="E234" t="s">
        <v>764</v>
      </c>
      <c r="G234" t="s">
        <v>453</v>
      </c>
      <c r="H234" t="s">
        <v>752</v>
      </c>
      <c r="I234" t="s">
        <v>351</v>
      </c>
      <c r="J234" t="s">
        <v>765</v>
      </c>
      <c r="K234" t="s">
        <v>754</v>
      </c>
      <c r="N234" s="15">
        <v>37.924767476338843</v>
      </c>
      <c r="O234" s="15">
        <v>40.644380001921462</v>
      </c>
      <c r="P234" s="15">
        <v>32.682063644085545</v>
      </c>
      <c r="Q234" s="15">
        <v>44.892429896571613</v>
      </c>
      <c r="R234" s="15">
        <v>34.011405116448572</v>
      </c>
      <c r="S234" s="15">
        <v>36.367255506230393</v>
      </c>
      <c r="T234" s="15">
        <v>37.283961895699242</v>
      </c>
      <c r="U234" s="15">
        <v>46.89400309639025</v>
      </c>
      <c r="V234" s="15">
        <v>50.197252805540344</v>
      </c>
      <c r="W234" s="15">
        <v>50.996901393794317</v>
      </c>
      <c r="X234" s="15">
        <v>46.850003608152065</v>
      </c>
      <c r="Y234" s="15">
        <v>49.929226906444853</v>
      </c>
      <c r="Z234" s="15">
        <v>42.50107365623343</v>
      </c>
      <c r="AA234" s="15">
        <v>40.628623786660185</v>
      </c>
      <c r="AB234" s="15">
        <v>48.689091527489964</v>
      </c>
      <c r="AC234" s="15">
        <v>48.388591630729707</v>
      </c>
      <c r="AD234" s="11">
        <f t="shared" si="31"/>
        <v>38.837533329210736</v>
      </c>
      <c r="AE234" s="11">
        <f t="shared" si="32"/>
        <v>5.0051900384075516</v>
      </c>
      <c r="AF234" s="11">
        <f t="shared" si="33"/>
        <v>47.272595664380603</v>
      </c>
      <c r="AG234" s="11">
        <f t="shared" si="34"/>
        <v>3.7762800719957541</v>
      </c>
      <c r="AH234" s="11">
        <f t="shared" si="35"/>
        <v>1.0211582191724878E-3</v>
      </c>
      <c r="AI234" s="15">
        <v>52.168090291799302</v>
      </c>
      <c r="AJ234" s="15">
        <v>56.028966577941176</v>
      </c>
      <c r="AK234" s="15">
        <v>53.206806785349379</v>
      </c>
      <c r="AL234" s="15">
        <v>48.785807018518383</v>
      </c>
      <c r="AM234" s="15">
        <v>47.434578620967223</v>
      </c>
      <c r="AN234" s="15">
        <v>55.87225131087213</v>
      </c>
      <c r="AO234" s="15">
        <v>45.583493781058195</v>
      </c>
      <c r="AP234" s="15">
        <v>50.620537366666127</v>
      </c>
      <c r="AQ234" s="15">
        <v>55.818433611978129</v>
      </c>
      <c r="AR234" s="15">
        <v>44.579340329625566</v>
      </c>
      <c r="AS234" s="15">
        <v>47.059262726858378</v>
      </c>
      <c r="AT234" s="15">
        <v>66.267534743111156</v>
      </c>
      <c r="AU234" s="15">
        <v>58.156456958708077</v>
      </c>
      <c r="AV234" s="15">
        <v>45.256981009975732</v>
      </c>
      <c r="AW234" s="15">
        <v>56.942337935211668</v>
      </c>
      <c r="AX234" s="15">
        <v>63.86211102582547</v>
      </c>
      <c r="AY234" s="11">
        <f t="shared" si="36"/>
        <v>51.212566469146481</v>
      </c>
      <c r="AZ234" s="11">
        <f t="shared" si="37"/>
        <v>3.8172485312404114</v>
      </c>
      <c r="BA234" s="11">
        <f t="shared" si="38"/>
        <v>54.74280729266178</v>
      </c>
      <c r="BB234" s="11">
        <f t="shared" si="39"/>
        <v>8.3318903062043805</v>
      </c>
      <c r="BC234" s="11">
        <f t="shared" si="40"/>
        <v>0.41267088445587297</v>
      </c>
    </row>
    <row r="235" spans="1:55" x14ac:dyDescent="0.25">
      <c r="A235" t="s">
        <v>111</v>
      </c>
      <c r="B235" t="s">
        <v>104</v>
      </c>
      <c r="C235">
        <v>733.62166131699996</v>
      </c>
      <c r="E235" t="s">
        <v>766</v>
      </c>
      <c r="G235" t="s">
        <v>453</v>
      </c>
      <c r="H235" t="s">
        <v>752</v>
      </c>
      <c r="I235" t="s">
        <v>351</v>
      </c>
      <c r="J235" t="s">
        <v>767</v>
      </c>
      <c r="K235" t="s">
        <v>754</v>
      </c>
      <c r="N235" s="15">
        <v>6.1535608049545409</v>
      </c>
      <c r="O235" s="15">
        <v>6.2624282926402497</v>
      </c>
      <c r="P235" s="15">
        <v>5.2204331813676603</v>
      </c>
      <c r="Q235" s="15">
        <v>7.1670431571674156</v>
      </c>
      <c r="R235" s="15">
        <v>5.31239364535036</v>
      </c>
      <c r="S235" s="15">
        <v>5.1343612478812437</v>
      </c>
      <c r="T235" s="15">
        <v>6.2096253077290058</v>
      </c>
      <c r="U235" s="15">
        <v>7.1544253142120873</v>
      </c>
      <c r="V235" s="15">
        <v>8.8101570030495857</v>
      </c>
      <c r="W235" s="15">
        <v>9.5504564210424583</v>
      </c>
      <c r="X235" s="15">
        <v>8.8972462880756105</v>
      </c>
      <c r="Y235" s="15">
        <v>9.2676122055262766</v>
      </c>
      <c r="Z235" s="15">
        <v>7.5537419747221106</v>
      </c>
      <c r="AA235" s="15">
        <v>6.9589877081141136</v>
      </c>
      <c r="AB235" s="15">
        <v>8.5761258205131803</v>
      </c>
      <c r="AC235" s="15">
        <v>8.0552875487489537</v>
      </c>
      <c r="AD235" s="11">
        <f t="shared" si="31"/>
        <v>6.0767838689128197</v>
      </c>
      <c r="AE235" s="11">
        <f t="shared" si="32"/>
        <v>0.81185599608524173</v>
      </c>
      <c r="AF235" s="11">
        <f t="shared" si="33"/>
        <v>8.4587018712240365</v>
      </c>
      <c r="AG235" s="11">
        <f t="shared" si="34"/>
        <v>0.87885740156363978</v>
      </c>
      <c r="AH235" s="11">
        <f t="shared" si="35"/>
        <v>1.041521705116929E-4</v>
      </c>
      <c r="AI235" s="15">
        <v>15.261653862542815</v>
      </c>
      <c r="AJ235" s="15">
        <v>17.005861642433537</v>
      </c>
      <c r="AK235" s="15">
        <v>19.68456678695366</v>
      </c>
      <c r="AL235" s="15">
        <v>14.91707366854372</v>
      </c>
      <c r="AM235" s="15">
        <v>15.123596892652991</v>
      </c>
      <c r="AN235" s="15">
        <v>14.725363158196711</v>
      </c>
      <c r="AO235" s="15">
        <v>14.851502844700654</v>
      </c>
      <c r="AP235" s="15">
        <v>15.121029229384575</v>
      </c>
      <c r="AQ235" s="15">
        <v>19.577835702561039</v>
      </c>
      <c r="AR235" s="15">
        <v>16.575987014194702</v>
      </c>
      <c r="AS235" s="15">
        <v>19.253068190166875</v>
      </c>
      <c r="AT235" s="15">
        <v>25.831773567554976</v>
      </c>
      <c r="AU235" s="15">
        <v>20.204164212657766</v>
      </c>
      <c r="AV235" s="15">
        <v>15.20352736992362</v>
      </c>
      <c r="AW235" s="15">
        <v>21.992629730519131</v>
      </c>
      <c r="AX235" s="15">
        <v>23.037737810521914</v>
      </c>
      <c r="AY235" s="11">
        <f t="shared" si="36"/>
        <v>15.836331010676082</v>
      </c>
      <c r="AZ235" s="11">
        <f t="shared" si="37"/>
        <v>1.7144674733883682</v>
      </c>
      <c r="BA235" s="11">
        <f t="shared" si="38"/>
        <v>20.209590449762501</v>
      </c>
      <c r="BB235" s="11">
        <f t="shared" si="39"/>
        <v>3.4302105184238934</v>
      </c>
      <c r="BC235" s="11">
        <f t="shared" si="40"/>
        <v>2.2054516971468693E-2</v>
      </c>
    </row>
    <row r="236" spans="1:55" x14ac:dyDescent="0.25">
      <c r="A236" t="s">
        <v>112</v>
      </c>
      <c r="B236" t="s">
        <v>104</v>
      </c>
      <c r="C236">
        <v>759.63673169599997</v>
      </c>
      <c r="E236" t="s">
        <v>768</v>
      </c>
      <c r="G236" t="s">
        <v>453</v>
      </c>
      <c r="H236" t="s">
        <v>752</v>
      </c>
      <c r="I236" t="s">
        <v>351</v>
      </c>
      <c r="J236" t="s">
        <v>769</v>
      </c>
      <c r="K236" t="s">
        <v>754</v>
      </c>
      <c r="N236" s="15">
        <v>14.16403425324167</v>
      </c>
      <c r="O236" s="15">
        <v>15.144958003098745</v>
      </c>
      <c r="P236" s="15">
        <v>13.239461066085015</v>
      </c>
      <c r="Q236" s="15">
        <v>16.808655612127758</v>
      </c>
      <c r="R236" s="15">
        <v>13.833353701684729</v>
      </c>
      <c r="S236" s="15">
        <v>13.744035873117051</v>
      </c>
      <c r="T236" s="15">
        <v>13.41466560579736</v>
      </c>
      <c r="U236" s="15">
        <v>17.920253903382559</v>
      </c>
      <c r="V236" s="15">
        <v>19.869560119795725</v>
      </c>
      <c r="W236" s="15">
        <v>19.703490770824232</v>
      </c>
      <c r="X236" s="15">
        <v>17.223869230662089</v>
      </c>
      <c r="Y236" s="15">
        <v>19.29519385359859</v>
      </c>
      <c r="Z236" s="15">
        <v>15.66824265844647</v>
      </c>
      <c r="AA236" s="15">
        <v>15.21758381494959</v>
      </c>
      <c r="AB236" s="15">
        <v>18.028369022491773</v>
      </c>
      <c r="AC236" s="15">
        <v>18.355289690609428</v>
      </c>
      <c r="AD236" s="11">
        <f t="shared" si="31"/>
        <v>14.783677252316863</v>
      </c>
      <c r="AE236" s="11">
        <f t="shared" si="32"/>
        <v>1.7194640875765363</v>
      </c>
      <c r="AF236" s="11">
        <f t="shared" si="33"/>
        <v>17.920199895172239</v>
      </c>
      <c r="AG236" s="11">
        <f t="shared" si="34"/>
        <v>1.7700712324606009</v>
      </c>
      <c r="AH236" s="11">
        <f t="shared" si="35"/>
        <v>1.9191811378642344E-3</v>
      </c>
      <c r="AI236" s="15">
        <v>19.293294303955545</v>
      </c>
      <c r="AJ236" s="15">
        <v>19.65083155354624</v>
      </c>
      <c r="AK236" s="15">
        <v>19.091113542226719</v>
      </c>
      <c r="AL236" s="15">
        <v>18.11514593319394</v>
      </c>
      <c r="AM236" s="15">
        <v>16.585126011820662</v>
      </c>
      <c r="AN236" s="15">
        <v>19.623489863026634</v>
      </c>
      <c r="AO236" s="15">
        <v>16.662465158208853</v>
      </c>
      <c r="AP236" s="15">
        <v>18.960812831245327</v>
      </c>
      <c r="AQ236" s="15">
        <v>18.70014133293515</v>
      </c>
      <c r="AR236" s="15">
        <v>15.459850872898485</v>
      </c>
      <c r="AS236" s="15">
        <v>15.03233859050049</v>
      </c>
      <c r="AT236" s="15">
        <v>21.954218019391583</v>
      </c>
      <c r="AU236" s="15">
        <v>20.18631265740385</v>
      </c>
      <c r="AV236" s="15">
        <v>14.399671098797025</v>
      </c>
      <c r="AW236" s="15">
        <v>19.354767664562974</v>
      </c>
      <c r="AX236" s="15">
        <v>20.739214510626084</v>
      </c>
      <c r="AY236" s="11">
        <f t="shared" si="36"/>
        <v>18.497784899652991</v>
      </c>
      <c r="AZ236" s="11">
        <f t="shared" si="37"/>
        <v>1.2518028347534131</v>
      </c>
      <c r="BA236" s="11">
        <f t="shared" si="38"/>
        <v>18.228314343389457</v>
      </c>
      <c r="BB236" s="11">
        <f t="shared" si="39"/>
        <v>2.8797175739016274</v>
      </c>
      <c r="BC236" s="11">
        <f t="shared" si="40"/>
        <v>0.84532401445828587</v>
      </c>
    </row>
    <row r="237" spans="1:55" x14ac:dyDescent="0.25">
      <c r="A237" t="s">
        <v>113</v>
      </c>
      <c r="B237" t="s">
        <v>104</v>
      </c>
      <c r="C237">
        <v>785.65284920199997</v>
      </c>
      <c r="E237" t="s">
        <v>770</v>
      </c>
      <c r="G237" t="s">
        <v>453</v>
      </c>
      <c r="H237" t="s">
        <v>752</v>
      </c>
      <c r="I237" t="s">
        <v>351</v>
      </c>
      <c r="J237" t="s">
        <v>771</v>
      </c>
      <c r="K237" t="s">
        <v>754</v>
      </c>
      <c r="N237" s="15">
        <v>46.875050081539669</v>
      </c>
      <c r="O237" s="15">
        <v>50.117343321796739</v>
      </c>
      <c r="P237" s="15">
        <v>41.958203136123913</v>
      </c>
      <c r="Q237" s="15">
        <v>53.964832501044356</v>
      </c>
      <c r="R237" s="15">
        <v>42.622824648118133</v>
      </c>
      <c r="S237" s="15">
        <v>45.772008309769582</v>
      </c>
      <c r="T237" s="15">
        <v>44.083057659668427</v>
      </c>
      <c r="U237" s="15">
        <v>58.78821390005573</v>
      </c>
      <c r="V237" s="15">
        <v>59.619440675144247</v>
      </c>
      <c r="W237" s="15">
        <v>64.43307971454189</v>
      </c>
      <c r="X237" s="15">
        <v>56.536228243189527</v>
      </c>
      <c r="Y237" s="15">
        <v>61.804920186771767</v>
      </c>
      <c r="Z237" s="15">
        <v>51.707517405442459</v>
      </c>
      <c r="AA237" s="15">
        <v>47.44190962091276</v>
      </c>
      <c r="AB237" s="15">
        <v>58.040196037382444</v>
      </c>
      <c r="AC237" s="15">
        <v>63.033935527453039</v>
      </c>
      <c r="AD237" s="11">
        <f t="shared" si="31"/>
        <v>48.022691694764568</v>
      </c>
      <c r="AE237" s="11">
        <f t="shared" si="32"/>
        <v>5.8971304166230833</v>
      </c>
      <c r="AF237" s="11">
        <f t="shared" si="33"/>
        <v>57.827153426354762</v>
      </c>
      <c r="AG237" s="11">
        <f t="shared" si="34"/>
        <v>5.8162195977565734</v>
      </c>
      <c r="AH237" s="11">
        <f t="shared" si="35"/>
        <v>7.9958535826280127E-4</v>
      </c>
      <c r="AI237" s="15">
        <v>60.852680155745333</v>
      </c>
      <c r="AJ237" s="15">
        <v>63.681879749599346</v>
      </c>
      <c r="AK237" s="15">
        <v>59.770535538223292</v>
      </c>
      <c r="AL237" s="15">
        <v>54.96417583460358</v>
      </c>
      <c r="AM237" s="15">
        <v>54.669318919900206</v>
      </c>
      <c r="AN237" s="15">
        <v>63.062044664359121</v>
      </c>
      <c r="AO237" s="15">
        <v>52.928409329685095</v>
      </c>
      <c r="AP237" s="15">
        <v>57.996054116590031</v>
      </c>
      <c r="AQ237" s="15">
        <v>57.007968829987213</v>
      </c>
      <c r="AR237" s="15">
        <v>47.472819004689157</v>
      </c>
      <c r="AS237" s="15">
        <v>48.440326920545488</v>
      </c>
      <c r="AT237" s="15">
        <v>69.991367616881519</v>
      </c>
      <c r="AU237" s="15">
        <v>65.222765564823206</v>
      </c>
      <c r="AV237" s="15">
        <v>46.671765111714372</v>
      </c>
      <c r="AW237" s="15">
        <v>61.854951590313149</v>
      </c>
      <c r="AX237" s="15">
        <v>69.527304964065777</v>
      </c>
      <c r="AY237" s="11">
        <f t="shared" si="36"/>
        <v>58.490637288588253</v>
      </c>
      <c r="AZ237" s="11">
        <f t="shared" si="37"/>
        <v>4.0228906906442186</v>
      </c>
      <c r="BA237" s="11">
        <f t="shared" si="38"/>
        <v>58.273658700377482</v>
      </c>
      <c r="BB237" s="11">
        <f t="shared" si="39"/>
        <v>9.8170657470405693</v>
      </c>
      <c r="BC237" s="11">
        <f t="shared" si="40"/>
        <v>0.96427901531390736</v>
      </c>
    </row>
    <row r="238" spans="1:55" x14ac:dyDescent="0.25">
      <c r="A238" t="s">
        <v>114</v>
      </c>
      <c r="B238" t="s">
        <v>104</v>
      </c>
      <c r="C238">
        <v>787.66834958100003</v>
      </c>
      <c r="E238" t="s">
        <v>772</v>
      </c>
      <c r="G238" t="s">
        <v>453</v>
      </c>
      <c r="H238" t="s">
        <v>752</v>
      </c>
      <c r="I238" t="s">
        <v>351</v>
      </c>
      <c r="J238" t="s">
        <v>773</v>
      </c>
      <c r="K238" t="s">
        <v>754</v>
      </c>
      <c r="N238" s="15">
        <v>76.342338273054366</v>
      </c>
      <c r="O238" s="15">
        <v>82.135027086333423</v>
      </c>
      <c r="P238" s="15">
        <v>68.348897350324663</v>
      </c>
      <c r="Q238" s="15">
        <v>91.422381505850751</v>
      </c>
      <c r="R238" s="15">
        <v>70.242679153728204</v>
      </c>
      <c r="S238" s="15">
        <v>75.096328632635945</v>
      </c>
      <c r="T238" s="15">
        <v>75.465856961304397</v>
      </c>
      <c r="U238" s="15">
        <v>95.12924981034304</v>
      </c>
      <c r="V238" s="15">
        <v>102.5907802475671</v>
      </c>
      <c r="W238" s="15">
        <v>102.3298430025627</v>
      </c>
      <c r="X238" s="15">
        <v>90.679238705487194</v>
      </c>
      <c r="Y238" s="15">
        <v>101.51523353558113</v>
      </c>
      <c r="Z238" s="15">
        <v>84.847612699011052</v>
      </c>
      <c r="AA238" s="15">
        <v>83.455844717587865</v>
      </c>
      <c r="AB238" s="15">
        <v>97.096373850076276</v>
      </c>
      <c r="AC238" s="15">
        <v>98.620191924377423</v>
      </c>
      <c r="AD238" s="11">
        <f t="shared" si="31"/>
        <v>79.272844846696856</v>
      </c>
      <c r="AE238" s="11">
        <f t="shared" si="32"/>
        <v>9.6260787235666658</v>
      </c>
      <c r="AF238" s="11">
        <f t="shared" si="33"/>
        <v>95.141889835281333</v>
      </c>
      <c r="AG238" s="11">
        <f t="shared" si="34"/>
        <v>7.8023969721387596</v>
      </c>
      <c r="AH238" s="11">
        <f t="shared" si="35"/>
        <v>7.9626450144774496E-4</v>
      </c>
      <c r="AI238" s="15">
        <v>107.45815061330545</v>
      </c>
      <c r="AJ238" s="15">
        <v>104.09325052756054</v>
      </c>
      <c r="AK238" s="15">
        <v>102.88544856073889</v>
      </c>
      <c r="AL238" s="15">
        <v>96.764533145847565</v>
      </c>
      <c r="AM238" s="15">
        <v>93.787787279747306</v>
      </c>
      <c r="AN238" s="15">
        <v>104.2998219888045</v>
      </c>
      <c r="AO238" s="15">
        <v>88.434065357565515</v>
      </c>
      <c r="AP238" s="15">
        <v>103.29448187915111</v>
      </c>
      <c r="AQ238" s="15">
        <v>107.2205500783552</v>
      </c>
      <c r="AR238" s="15">
        <v>87.124021445145004</v>
      </c>
      <c r="AS238" s="15">
        <v>85.872742984662267</v>
      </c>
      <c r="AT238" s="15">
        <v>127.17602066181925</v>
      </c>
      <c r="AU238" s="15">
        <v>116.77315743374569</v>
      </c>
      <c r="AV238" s="15">
        <v>81.474781375353672</v>
      </c>
      <c r="AW238" s="15">
        <v>108.53129952212045</v>
      </c>
      <c r="AX238" s="15">
        <v>124.25403573195206</v>
      </c>
      <c r="AY238" s="11">
        <f t="shared" si="36"/>
        <v>100.12719241909011</v>
      </c>
      <c r="AZ238" s="11">
        <f t="shared" si="37"/>
        <v>6.4669252723102773</v>
      </c>
      <c r="BA238" s="11">
        <f t="shared" si="38"/>
        <v>104.8033261541442</v>
      </c>
      <c r="BB238" s="11">
        <f t="shared" si="39"/>
        <v>17.95641936958388</v>
      </c>
      <c r="BC238" s="11">
        <f t="shared" si="40"/>
        <v>0.55696112684686971</v>
      </c>
    </row>
    <row r="239" spans="1:55" x14ac:dyDescent="0.25">
      <c r="A239" t="s">
        <v>115</v>
      </c>
      <c r="B239" t="s">
        <v>104</v>
      </c>
      <c r="C239">
        <v>811.66858206999996</v>
      </c>
      <c r="E239" t="s">
        <v>774</v>
      </c>
      <c r="G239" t="s">
        <v>453</v>
      </c>
      <c r="H239" t="s">
        <v>752</v>
      </c>
      <c r="I239" t="s">
        <v>351</v>
      </c>
      <c r="J239" t="s">
        <v>775</v>
      </c>
      <c r="K239" t="s">
        <v>754</v>
      </c>
      <c r="N239" s="15">
        <v>64.858811914121205</v>
      </c>
      <c r="O239" s="15">
        <v>68.666620106832937</v>
      </c>
      <c r="P239" s="15">
        <v>58.403440423582978</v>
      </c>
      <c r="Q239" s="15">
        <v>76.145172785396184</v>
      </c>
      <c r="R239" s="15">
        <v>57.963526065395811</v>
      </c>
      <c r="S239" s="15">
        <v>64.587964299165449</v>
      </c>
      <c r="T239" s="15">
        <v>60.69900624082878</v>
      </c>
      <c r="U239" s="15">
        <v>81.342029281245985</v>
      </c>
      <c r="V239" s="15">
        <v>84.818036140483812</v>
      </c>
      <c r="W239" s="15">
        <v>85.36081347280259</v>
      </c>
      <c r="X239" s="15">
        <v>77.177173440791904</v>
      </c>
      <c r="Y239" s="15">
        <v>86.400581386840742</v>
      </c>
      <c r="Z239" s="15">
        <v>72.233652973981208</v>
      </c>
      <c r="AA239" s="15">
        <v>69.208466852822141</v>
      </c>
      <c r="AB239" s="15">
        <v>79.146703490605091</v>
      </c>
      <c r="AC239" s="15">
        <v>86.295443207704935</v>
      </c>
      <c r="AD239" s="11">
        <f t="shared" si="31"/>
        <v>66.583321389571168</v>
      </c>
      <c r="AE239" s="11">
        <f t="shared" si="32"/>
        <v>8.4208963381090296</v>
      </c>
      <c r="AF239" s="11">
        <f t="shared" si="33"/>
        <v>80.08010887075406</v>
      </c>
      <c r="AG239" s="11">
        <f t="shared" si="34"/>
        <v>6.7397573045995172</v>
      </c>
      <c r="AH239" s="11">
        <f t="shared" si="35"/>
        <v>4.5467650245959931E-4</v>
      </c>
      <c r="AI239" s="15">
        <v>86.674053430875745</v>
      </c>
      <c r="AJ239" s="15">
        <v>89.731515357997608</v>
      </c>
      <c r="AK239" s="15">
        <v>82.700787478703731</v>
      </c>
      <c r="AL239" s="15">
        <v>78.785906664732209</v>
      </c>
      <c r="AM239" s="15">
        <v>77.754492732874382</v>
      </c>
      <c r="AN239" s="15">
        <v>88.837138384386179</v>
      </c>
      <c r="AO239" s="15">
        <v>74.046021082855049</v>
      </c>
      <c r="AP239" s="15">
        <v>83.672509311285864</v>
      </c>
      <c r="AQ239" s="15">
        <v>85.3877560299332</v>
      </c>
      <c r="AR239" s="15">
        <v>67.100696667809785</v>
      </c>
      <c r="AS239" s="15">
        <v>70.024996399462012</v>
      </c>
      <c r="AT239" s="15">
        <v>99.488180578385297</v>
      </c>
      <c r="AU239" s="15">
        <v>90.238017118165857</v>
      </c>
      <c r="AV239" s="15">
        <v>67.396833318457197</v>
      </c>
      <c r="AW239" s="15">
        <v>89.677546943738463</v>
      </c>
      <c r="AX239" s="15">
        <v>103.47783603509819</v>
      </c>
      <c r="AY239" s="11">
        <f t="shared" si="36"/>
        <v>82.775303055463866</v>
      </c>
      <c r="AZ239" s="11">
        <f t="shared" si="37"/>
        <v>5.5865873418195626</v>
      </c>
      <c r="BA239" s="11">
        <f t="shared" si="38"/>
        <v>84.098982886381251</v>
      </c>
      <c r="BB239" s="11">
        <f t="shared" si="39"/>
        <v>14.386586210829938</v>
      </c>
      <c r="BC239" s="11">
        <f t="shared" si="40"/>
        <v>0.84361623558138032</v>
      </c>
    </row>
    <row r="240" spans="1:55" x14ac:dyDescent="0.25">
      <c r="A240" t="s">
        <v>116</v>
      </c>
      <c r="B240" t="s">
        <v>104</v>
      </c>
      <c r="C240">
        <v>813.68426802299996</v>
      </c>
      <c r="E240" t="s">
        <v>776</v>
      </c>
      <c r="G240" t="s">
        <v>453</v>
      </c>
      <c r="H240" t="s">
        <v>752</v>
      </c>
      <c r="I240" t="s">
        <v>351</v>
      </c>
      <c r="J240" t="s">
        <v>777</v>
      </c>
      <c r="K240" t="s">
        <v>754</v>
      </c>
      <c r="N240" s="15">
        <v>263.16717292543143</v>
      </c>
      <c r="O240" s="15">
        <v>280.42763485089489</v>
      </c>
      <c r="P240" s="15">
        <v>234.55833964532439</v>
      </c>
      <c r="Q240" s="15">
        <v>317.93593944504403</v>
      </c>
      <c r="R240" s="15">
        <v>234.70138002155625</v>
      </c>
      <c r="S240" s="15">
        <v>262.76737639292787</v>
      </c>
      <c r="T240" s="15">
        <v>257.69159170210543</v>
      </c>
      <c r="U240" s="15">
        <v>336.17756607095305</v>
      </c>
      <c r="V240" s="15">
        <v>353.60124039997964</v>
      </c>
      <c r="W240" s="15">
        <v>352.74313643070252</v>
      </c>
      <c r="X240" s="15">
        <v>319.87098988188552</v>
      </c>
      <c r="Y240" s="15">
        <v>350.18071319631235</v>
      </c>
      <c r="Z240" s="15">
        <v>297.96307501333206</v>
      </c>
      <c r="AA240" s="15">
        <v>280.00866356444925</v>
      </c>
      <c r="AB240" s="15">
        <v>338.71546182271459</v>
      </c>
      <c r="AC240" s="15">
        <v>351.09635082873513</v>
      </c>
      <c r="AD240" s="11">
        <f t="shared" si="31"/>
        <v>273.42837513177966</v>
      </c>
      <c r="AE240" s="11">
        <f t="shared" si="32"/>
        <v>36.731903625679095</v>
      </c>
      <c r="AF240" s="11">
        <f t="shared" si="33"/>
        <v>330.52245389226385</v>
      </c>
      <c r="AG240" s="11">
        <f t="shared" si="34"/>
        <v>28.356044313936739</v>
      </c>
      <c r="AH240" s="11">
        <f t="shared" si="35"/>
        <v>1.2444199005147239E-3</v>
      </c>
      <c r="AI240" s="15">
        <v>360.83560386109127</v>
      </c>
      <c r="AJ240" s="15">
        <v>364.20068863483493</v>
      </c>
      <c r="AK240" s="15">
        <v>340.62027144460944</v>
      </c>
      <c r="AL240" s="15">
        <v>333.71279842721782</v>
      </c>
      <c r="AM240" s="15">
        <v>316.42193989478562</v>
      </c>
      <c r="AN240" s="15">
        <v>366.08773155617627</v>
      </c>
      <c r="AO240" s="15">
        <v>303.44140869337559</v>
      </c>
      <c r="AP240" s="15">
        <v>345.03534238467853</v>
      </c>
      <c r="AQ240" s="15">
        <v>354.85140990696101</v>
      </c>
      <c r="AR240" s="15">
        <v>280.61953339282718</v>
      </c>
      <c r="AS240" s="15">
        <v>284.47443852949698</v>
      </c>
      <c r="AT240" s="15">
        <v>413.20084314066708</v>
      </c>
      <c r="AU240" s="15">
        <v>382.1813094235232</v>
      </c>
      <c r="AV240" s="15">
        <v>275.08639916627385</v>
      </c>
      <c r="AW240" s="15">
        <v>357.65988713803642</v>
      </c>
      <c r="AX240" s="15">
        <v>416.88226468277617</v>
      </c>
      <c r="AY240" s="11">
        <f t="shared" si="36"/>
        <v>341.29447311209623</v>
      </c>
      <c r="AZ240" s="11">
        <f t="shared" si="37"/>
        <v>22.818175716372536</v>
      </c>
      <c r="BA240" s="11">
        <f t="shared" si="38"/>
        <v>345.61951067257019</v>
      </c>
      <c r="BB240" s="11">
        <f t="shared" si="39"/>
        <v>58.738180667141656</v>
      </c>
      <c r="BC240" s="11">
        <f t="shared" si="40"/>
        <v>0.87122226006892356</v>
      </c>
    </row>
    <row r="241" spans="1:55" x14ac:dyDescent="0.25">
      <c r="A241" t="s">
        <v>117</v>
      </c>
      <c r="B241" t="s">
        <v>104</v>
      </c>
      <c r="C241">
        <v>815.70004518899998</v>
      </c>
      <c r="E241" t="s">
        <v>778</v>
      </c>
      <c r="G241" t="s">
        <v>453</v>
      </c>
      <c r="H241" t="s">
        <v>752</v>
      </c>
      <c r="I241" t="s">
        <v>351</v>
      </c>
      <c r="J241" t="s">
        <v>779</v>
      </c>
      <c r="K241" t="s">
        <v>754</v>
      </c>
      <c r="N241" s="15">
        <v>163.8848787918825</v>
      </c>
      <c r="O241" s="15">
        <v>177.70765218045895</v>
      </c>
      <c r="P241" s="15">
        <v>147.30294601602844</v>
      </c>
      <c r="Q241" s="15">
        <v>198.72065574398826</v>
      </c>
      <c r="R241" s="15">
        <v>148.860566116597</v>
      </c>
      <c r="S241" s="15">
        <v>161.9714726846241</v>
      </c>
      <c r="T241" s="15">
        <v>156.27112780047301</v>
      </c>
      <c r="U241" s="15">
        <v>210.85128656617013</v>
      </c>
      <c r="V241" s="15">
        <v>223.1386263958768</v>
      </c>
      <c r="W241" s="15">
        <v>221.72029294583669</v>
      </c>
      <c r="X241" s="15">
        <v>198.19974869921202</v>
      </c>
      <c r="Y241" s="15">
        <v>221.40781194785541</v>
      </c>
      <c r="Z241" s="15">
        <v>186.92933775563927</v>
      </c>
      <c r="AA241" s="15">
        <v>175.3360268276862</v>
      </c>
      <c r="AB241" s="15">
        <v>208.85165465117831</v>
      </c>
      <c r="AC241" s="15">
        <v>226.23359756440951</v>
      </c>
      <c r="AD241" s="11">
        <f t="shared" si="31"/>
        <v>170.69632323752782</v>
      </c>
      <c r="AE241" s="11">
        <f t="shared" si="32"/>
        <v>23.304194805652735</v>
      </c>
      <c r="AF241" s="11">
        <f t="shared" si="33"/>
        <v>207.72713709846178</v>
      </c>
      <c r="AG241" s="11">
        <f t="shared" si="34"/>
        <v>19.036583230942306</v>
      </c>
      <c r="AH241" s="11">
        <f t="shared" si="35"/>
        <v>6.0451336910716681E-4</v>
      </c>
      <c r="AI241" s="15">
        <v>234.98358195644096</v>
      </c>
      <c r="AJ241" s="15">
        <v>236.37668202878558</v>
      </c>
      <c r="AK241" s="15">
        <v>226.90680999582622</v>
      </c>
      <c r="AL241" s="15">
        <v>211.1336207974787</v>
      </c>
      <c r="AM241" s="15">
        <v>207.66912594128428</v>
      </c>
      <c r="AN241" s="15">
        <v>233.60481361162221</v>
      </c>
      <c r="AO241" s="15">
        <v>195.59128101919129</v>
      </c>
      <c r="AP241" s="15">
        <v>214.71286688297982</v>
      </c>
      <c r="AQ241" s="15">
        <v>238.7703234900051</v>
      </c>
      <c r="AR241" s="15">
        <v>193.03675341847955</v>
      </c>
      <c r="AS241" s="15">
        <v>190.35304503447924</v>
      </c>
      <c r="AT241" s="15">
        <v>272.51854584876617</v>
      </c>
      <c r="AU241" s="15">
        <v>252.6512600332189</v>
      </c>
      <c r="AV241" s="15">
        <v>186.40752753048631</v>
      </c>
      <c r="AW241" s="15">
        <v>241.24482475990413</v>
      </c>
      <c r="AX241" s="15">
        <v>275.05312244076015</v>
      </c>
      <c r="AY241" s="11">
        <f t="shared" si="36"/>
        <v>220.12234777920111</v>
      </c>
      <c r="AZ241" s="11">
        <f t="shared" si="37"/>
        <v>15.022750093042923</v>
      </c>
      <c r="BA241" s="11">
        <f t="shared" si="38"/>
        <v>231.25442531951245</v>
      </c>
      <c r="BB241" s="11">
        <f t="shared" si="39"/>
        <v>36.605878627580914</v>
      </c>
      <c r="BC241" s="11">
        <f t="shared" si="40"/>
        <v>0.53099333782180125</v>
      </c>
    </row>
    <row r="242" spans="1:55" x14ac:dyDescent="0.25">
      <c r="A242" t="s">
        <v>780</v>
      </c>
      <c r="B242" t="s">
        <v>104</v>
      </c>
      <c r="C242">
        <v>839.69973954</v>
      </c>
      <c r="E242" t="s">
        <v>781</v>
      </c>
      <c r="G242" t="s">
        <v>453</v>
      </c>
      <c r="H242" t="s">
        <v>752</v>
      </c>
      <c r="I242" t="s">
        <v>351</v>
      </c>
      <c r="J242" t="s">
        <v>782</v>
      </c>
      <c r="K242" t="s">
        <v>754</v>
      </c>
      <c r="N242" s="15">
        <v>5.0668393128758389</v>
      </c>
      <c r="O242" s="15">
        <v>5.3683017267683439</v>
      </c>
      <c r="P242" s="15">
        <v>4.6117632302055878</v>
      </c>
      <c r="Q242" s="15">
        <v>5.9019570953436133</v>
      </c>
      <c r="R242" s="15">
        <v>4.6016505728094543</v>
      </c>
      <c r="S242" s="15">
        <v>4.9449155461377616</v>
      </c>
      <c r="T242" s="15">
        <v>4.5289031159069424</v>
      </c>
      <c r="U242" s="15">
        <v>6.948851772044236</v>
      </c>
      <c r="V242" s="15">
        <v>7.2890018118751598</v>
      </c>
      <c r="W242" s="15">
        <v>6.6005251707118235</v>
      </c>
      <c r="X242" s="15">
        <v>6.4377052546233706</v>
      </c>
      <c r="Y242" s="15">
        <v>7.0197130979459441</v>
      </c>
      <c r="Z242" s="15">
        <v>6.4134831199644093</v>
      </c>
      <c r="AA242" s="15">
        <v>5.2736644493178932</v>
      </c>
      <c r="AB242" s="15">
        <v>6.5843233921894413</v>
      </c>
      <c r="AC242" s="15">
        <v>6.8913735973067984</v>
      </c>
      <c r="AD242" s="11">
        <f t="shared" si="31"/>
        <v>5.2466477965114722</v>
      </c>
      <c r="AE242" s="11">
        <f t="shared" si="32"/>
        <v>0.82802338041163348</v>
      </c>
      <c r="AF242" s="11">
        <f t="shared" si="33"/>
        <v>6.5637237367418546</v>
      </c>
      <c r="AG242" s="11">
        <f t="shared" si="34"/>
        <v>0.60306284582589043</v>
      </c>
      <c r="AH242" s="11">
        <f t="shared" si="35"/>
        <v>2.7732557974832752E-3</v>
      </c>
      <c r="AI242" s="15"/>
      <c r="AJ242" s="15"/>
      <c r="AK242" s="15"/>
      <c r="AL242" s="15"/>
      <c r="AM242" s="15"/>
      <c r="AN242" s="15">
        <v>8.5092498807432921</v>
      </c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1"/>
      <c r="AZ242" s="11"/>
      <c r="BA242" s="11"/>
      <c r="BB242" s="11"/>
      <c r="BC242" s="11"/>
    </row>
    <row r="243" spans="1:55" x14ac:dyDescent="0.25">
      <c r="A243" t="s">
        <v>118</v>
      </c>
      <c r="B243" t="s">
        <v>104</v>
      </c>
      <c r="C243">
        <v>841.715692719</v>
      </c>
      <c r="E243" t="s">
        <v>783</v>
      </c>
      <c r="G243" t="s">
        <v>453</v>
      </c>
      <c r="H243" t="s">
        <v>752</v>
      </c>
      <c r="I243" t="s">
        <v>351</v>
      </c>
      <c r="J243" t="s">
        <v>784</v>
      </c>
      <c r="K243" t="s">
        <v>754</v>
      </c>
      <c r="N243" s="15">
        <v>10.871766862401412</v>
      </c>
      <c r="O243" s="15">
        <v>11.882372922726026</v>
      </c>
      <c r="P243" s="15">
        <v>9.9813901559306082</v>
      </c>
      <c r="Q243" s="15">
        <v>13.68680398064979</v>
      </c>
      <c r="R243" s="15">
        <v>10.497074530294215</v>
      </c>
      <c r="S243" s="15">
        <v>10.84607344393573</v>
      </c>
      <c r="T243" s="15">
        <v>10.90116856007633</v>
      </c>
      <c r="U243" s="15">
        <v>13.913978746013555</v>
      </c>
      <c r="V243" s="15">
        <v>14.96097109779766</v>
      </c>
      <c r="W243" s="15">
        <v>15.170320221215665</v>
      </c>
      <c r="X243" s="15">
        <v>13.880502095612639</v>
      </c>
      <c r="Y243" s="15">
        <v>14.48416096983787</v>
      </c>
      <c r="Z243" s="15">
        <v>12.186572657498694</v>
      </c>
      <c r="AA243" s="15">
        <v>12.07639202125009</v>
      </c>
      <c r="AB243" s="15">
        <v>14.402561898337115</v>
      </c>
      <c r="AC243" s="15">
        <v>16.271181866200749</v>
      </c>
      <c r="AD243" s="11">
        <f t="shared" si="31"/>
        <v>11.572578650253458</v>
      </c>
      <c r="AE243" s="11">
        <f t="shared" si="32"/>
        <v>1.473887186508491</v>
      </c>
      <c r="AF243" s="11">
        <f t="shared" si="33"/>
        <v>14.179082853468808</v>
      </c>
      <c r="AG243" s="11">
        <f t="shared" si="34"/>
        <v>1.4439207858860912</v>
      </c>
      <c r="AH243" s="11">
        <f t="shared" si="35"/>
        <v>6.4540100800358346E-4</v>
      </c>
      <c r="AI243" s="15">
        <v>15.80534948391464</v>
      </c>
      <c r="AJ243" s="15">
        <v>16.534409201807222</v>
      </c>
      <c r="AK243" s="15">
        <v>14.950159015218791</v>
      </c>
      <c r="AL243" s="15">
        <v>14.842908537732795</v>
      </c>
      <c r="AM243" s="15">
        <v>14.150113317293</v>
      </c>
      <c r="AN243" s="15">
        <v>16.748712482163548</v>
      </c>
      <c r="AO243" s="15">
        <v>13.522913347189306</v>
      </c>
      <c r="AP243" s="15">
        <v>16.170743376965468</v>
      </c>
      <c r="AQ243" s="15">
        <v>16.67536069063059</v>
      </c>
      <c r="AR243" s="15">
        <v>13.514676383234224</v>
      </c>
      <c r="AS243" s="15">
        <v>11.906393797523505</v>
      </c>
      <c r="AT243" s="15">
        <v>18.400199119903348</v>
      </c>
      <c r="AU243" s="15">
        <v>16.756802953513763</v>
      </c>
      <c r="AV243" s="15">
        <v>11.491268992108274</v>
      </c>
      <c r="AW243" s="15">
        <v>16.893912908787406</v>
      </c>
      <c r="AX243" s="15">
        <v>20.265427920586305</v>
      </c>
      <c r="AY243" s="11">
        <f t="shared" si="36"/>
        <v>15.340663595285598</v>
      </c>
      <c r="AZ243" s="11">
        <f t="shared" si="37"/>
        <v>1.1609402293724507</v>
      </c>
      <c r="BA243" s="11">
        <f t="shared" si="38"/>
        <v>15.738005345785927</v>
      </c>
      <c r="BB243" s="11">
        <f t="shared" si="39"/>
        <v>3.128138313395568</v>
      </c>
      <c r="BC243" s="11">
        <f t="shared" si="40"/>
        <v>0.76692113143345741</v>
      </c>
    </row>
    <row r="244" spans="1:55" x14ac:dyDescent="0.25">
      <c r="A244" t="s">
        <v>119</v>
      </c>
      <c r="B244" t="s">
        <v>104</v>
      </c>
      <c r="C244">
        <v>843.73110723599996</v>
      </c>
      <c r="E244" t="s">
        <v>785</v>
      </c>
      <c r="G244" t="s">
        <v>453</v>
      </c>
      <c r="H244" t="s">
        <v>752</v>
      </c>
      <c r="I244" t="s">
        <v>351</v>
      </c>
      <c r="J244" t="s">
        <v>786</v>
      </c>
      <c r="K244" t="s">
        <v>754</v>
      </c>
      <c r="N244" s="15">
        <v>7.7768501247250743</v>
      </c>
      <c r="O244" s="15">
        <v>7.7905535537132291</v>
      </c>
      <c r="P244" s="15">
        <v>7.0890399508637731</v>
      </c>
      <c r="Q244" s="15">
        <v>8.6693360532973731</v>
      </c>
      <c r="R244" s="15">
        <v>6.4814423692789056</v>
      </c>
      <c r="S244" s="15">
        <v>7.8452983590722374</v>
      </c>
      <c r="T244" s="15">
        <v>6.922220749709342</v>
      </c>
      <c r="U244" s="15">
        <v>9.6261347800968089</v>
      </c>
      <c r="V244" s="15">
        <v>9.9672109800149968</v>
      </c>
      <c r="W244" s="15">
        <v>9.7911745826228049</v>
      </c>
      <c r="X244" s="15">
        <v>9.0877222351128761</v>
      </c>
      <c r="Y244" s="15">
        <v>9.6699774190395509</v>
      </c>
      <c r="Z244" s="15">
        <v>8.7063395023727281</v>
      </c>
      <c r="AA244" s="15">
        <v>8.0474672850650908</v>
      </c>
      <c r="AB244" s="15">
        <v>9.3775815691496049</v>
      </c>
      <c r="AC244" s="15">
        <v>9.5254203683078913</v>
      </c>
      <c r="AD244" s="11">
        <f t="shared" si="31"/>
        <v>7.7751094925945932</v>
      </c>
      <c r="AE244" s="11">
        <f t="shared" si="32"/>
        <v>1.0073153168141986</v>
      </c>
      <c r="AF244" s="11">
        <f t="shared" si="33"/>
        <v>9.271611742710693</v>
      </c>
      <c r="AG244" s="11">
        <f t="shared" si="34"/>
        <v>0.63695987629425677</v>
      </c>
      <c r="AH244" s="11">
        <f t="shared" si="35"/>
        <v>3.7455682452204181E-3</v>
      </c>
      <c r="AI244" s="15">
        <v>8.8505235811835963</v>
      </c>
      <c r="AJ244" s="15"/>
      <c r="AK244" s="15">
        <v>10.000592481746015</v>
      </c>
      <c r="AL244" s="15">
        <v>8.9460663961079092</v>
      </c>
      <c r="AM244" s="15">
        <v>8.5151014266513076</v>
      </c>
      <c r="AN244" s="15">
        <v>8.6627911962668005</v>
      </c>
      <c r="AO244" s="15">
        <v>9.0708105621263595</v>
      </c>
      <c r="AP244" s="15">
        <v>9.6695439760775308</v>
      </c>
      <c r="AQ244" s="15"/>
      <c r="AR244" s="15"/>
      <c r="AS244" s="15"/>
      <c r="AT244" s="15">
        <v>22.97703839553747</v>
      </c>
      <c r="AU244" s="15"/>
      <c r="AV244" s="15">
        <v>11.677857148372741</v>
      </c>
      <c r="AW244" s="15"/>
      <c r="AX244" s="15">
        <v>14.93376819257945</v>
      </c>
      <c r="AY244" s="11">
        <f t="shared" si="36"/>
        <v>9.1022042314513616</v>
      </c>
      <c r="AZ244" s="11">
        <f t="shared" si="37"/>
        <v>0.54090311652716605</v>
      </c>
      <c r="BA244" s="11">
        <f t="shared" si="38"/>
        <v>16.529554578829888</v>
      </c>
      <c r="BB244" s="11">
        <f t="shared" si="39"/>
        <v>5.8161649612933353</v>
      </c>
      <c r="BC244" s="11">
        <f t="shared" si="40"/>
        <v>0.15736057863085162</v>
      </c>
    </row>
  </sheetData>
  <sortState xmlns:xlrd2="http://schemas.microsoft.com/office/spreadsheetml/2017/richdata2" columnSort="1" ref="AI1:AX247">
    <sortCondition ref="AI4:AX4"/>
  </sortState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2B298-F834-4E42-8D2F-5BE6EC290984}">
  <dimension ref="A1:BZ244"/>
  <sheetViews>
    <sheetView zoomScale="110" zoomScaleNormal="110" workbookViewId="0">
      <pane ySplit="1" topLeftCell="A2" activePane="bottomLeft" state="frozen"/>
      <selection activeCell="Y1" sqref="Y1"/>
      <selection pane="bottomLeft" activeCell="P30" sqref="P30"/>
    </sheetView>
  </sheetViews>
  <sheetFormatPr defaultRowHeight="15" x14ac:dyDescent="0.25"/>
  <cols>
    <col min="1" max="1" width="17.42578125" customWidth="1"/>
    <col min="2" max="2" width="0" hidden="1" customWidth="1"/>
    <col min="4" max="8" width="9.140625" hidden="1" customWidth="1"/>
    <col min="9" max="9" width="9.140625" customWidth="1"/>
    <col min="10" max="13" width="9.140625" hidden="1" customWidth="1"/>
    <col min="30" max="34" width="9.140625" style="7"/>
  </cols>
  <sheetData>
    <row r="1" spans="1:78" s="14" customFormat="1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>
        <v>46805</v>
      </c>
      <c r="O1" s="14">
        <v>46807</v>
      </c>
      <c r="P1" s="14">
        <v>46809</v>
      </c>
      <c r="Q1" s="14">
        <v>46811</v>
      </c>
      <c r="R1" s="14">
        <v>46813</v>
      </c>
      <c r="S1" s="14">
        <v>46815</v>
      </c>
      <c r="T1" s="14">
        <v>46817</v>
      </c>
      <c r="U1" s="14">
        <v>46819</v>
      </c>
      <c r="V1" s="14">
        <v>46804</v>
      </c>
      <c r="W1" s="14">
        <v>46806</v>
      </c>
      <c r="X1" s="14">
        <v>46808</v>
      </c>
      <c r="Y1" s="14">
        <v>46810</v>
      </c>
      <c r="Z1" s="14">
        <v>46812</v>
      </c>
      <c r="AA1" s="14">
        <v>46814</v>
      </c>
      <c r="AB1" s="14">
        <v>46816</v>
      </c>
      <c r="AC1" s="14">
        <v>46818</v>
      </c>
      <c r="AD1" s="4"/>
      <c r="AE1" s="4"/>
      <c r="AF1" s="4"/>
      <c r="AG1" s="4"/>
      <c r="AH1" s="4"/>
      <c r="AI1" s="14">
        <v>46821</v>
      </c>
      <c r="AJ1" s="14">
        <v>46823</v>
      </c>
      <c r="AK1" s="14">
        <v>46825</v>
      </c>
      <c r="AL1" s="14">
        <v>46827</v>
      </c>
      <c r="AM1" s="14">
        <v>46829</v>
      </c>
      <c r="AN1" s="14">
        <v>46831</v>
      </c>
      <c r="AO1" s="14">
        <v>46833</v>
      </c>
      <c r="AP1" s="14">
        <v>46835</v>
      </c>
      <c r="AQ1" s="14">
        <v>46820</v>
      </c>
      <c r="AR1" s="14">
        <v>46822</v>
      </c>
      <c r="AS1" s="14">
        <v>46824</v>
      </c>
      <c r="AT1" s="14">
        <v>46826</v>
      </c>
      <c r="AU1" s="14">
        <v>46828</v>
      </c>
      <c r="AV1" s="14">
        <v>46830</v>
      </c>
      <c r="AW1" s="14">
        <v>46832</v>
      </c>
      <c r="AX1" s="14">
        <v>46834</v>
      </c>
    </row>
    <row r="2" spans="1:78" s="3" customFormat="1" x14ac:dyDescent="0.25">
      <c r="A2" s="3" t="s">
        <v>826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4" t="s">
        <v>14</v>
      </c>
      <c r="O2" s="4" t="s">
        <v>16</v>
      </c>
      <c r="P2" s="4" t="s">
        <v>18</v>
      </c>
      <c r="Q2" s="4" t="s">
        <v>20</v>
      </c>
      <c r="R2" s="4" t="s">
        <v>22</v>
      </c>
      <c r="S2" s="4" t="s">
        <v>24</v>
      </c>
      <c r="T2" s="4" t="s">
        <v>26</v>
      </c>
      <c r="U2" s="4" t="s">
        <v>28</v>
      </c>
      <c r="V2" s="4" t="s">
        <v>13</v>
      </c>
      <c r="W2" s="4" t="s">
        <v>15</v>
      </c>
      <c r="X2" s="4" t="s">
        <v>17</v>
      </c>
      <c r="Y2" s="4" t="s">
        <v>19</v>
      </c>
      <c r="Z2" s="4" t="s">
        <v>21</v>
      </c>
      <c r="AA2" s="4" t="s">
        <v>23</v>
      </c>
      <c r="AB2" s="4" t="s">
        <v>25</v>
      </c>
      <c r="AC2" s="4" t="s">
        <v>27</v>
      </c>
      <c r="AD2" s="2"/>
      <c r="AE2" s="2"/>
      <c r="AF2" s="2"/>
      <c r="AG2" s="2"/>
      <c r="AH2" s="2"/>
      <c r="AI2" s="4" t="s">
        <v>30</v>
      </c>
      <c r="AJ2" s="4" t="s">
        <v>32</v>
      </c>
      <c r="AK2" s="4" t="s">
        <v>34</v>
      </c>
      <c r="AL2" s="4" t="s">
        <v>36</v>
      </c>
      <c r="AM2" s="4" t="s">
        <v>38</v>
      </c>
      <c r="AN2" s="4" t="s">
        <v>40</v>
      </c>
      <c r="AO2" s="4" t="s">
        <v>42</v>
      </c>
      <c r="AP2" s="4" t="s">
        <v>44</v>
      </c>
      <c r="AQ2" s="4" t="s">
        <v>29</v>
      </c>
      <c r="AR2" s="4" t="s">
        <v>31</v>
      </c>
      <c r="AS2" s="4" t="s">
        <v>33</v>
      </c>
      <c r="AT2" s="4" t="s">
        <v>35</v>
      </c>
      <c r="AU2" s="4" t="s">
        <v>37</v>
      </c>
      <c r="AV2" s="4" t="s">
        <v>39</v>
      </c>
      <c r="AW2" s="4" t="s">
        <v>41</v>
      </c>
      <c r="AX2" s="4" t="s">
        <v>43</v>
      </c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</row>
    <row r="3" spans="1:78" s="3" customFormat="1" x14ac:dyDescent="0.25">
      <c r="A3" s="3" t="s">
        <v>827</v>
      </c>
      <c r="N3" s="12" t="s">
        <v>794</v>
      </c>
      <c r="O3" s="12" t="s">
        <v>795</v>
      </c>
      <c r="P3" s="12" t="s">
        <v>796</v>
      </c>
      <c r="Q3" s="12" t="s">
        <v>797</v>
      </c>
      <c r="R3" s="12" t="s">
        <v>798</v>
      </c>
      <c r="S3" s="12" t="s">
        <v>799</v>
      </c>
      <c r="T3" s="12" t="s">
        <v>800</v>
      </c>
      <c r="U3" s="12" t="s">
        <v>801</v>
      </c>
      <c r="V3" s="12" t="s">
        <v>794</v>
      </c>
      <c r="W3" s="12" t="s">
        <v>795</v>
      </c>
      <c r="X3" s="12" t="s">
        <v>796</v>
      </c>
      <c r="Y3" s="12" t="s">
        <v>797</v>
      </c>
      <c r="Z3" s="12" t="s">
        <v>798</v>
      </c>
      <c r="AA3" s="12" t="s">
        <v>799</v>
      </c>
      <c r="AB3" s="12" t="s">
        <v>800</v>
      </c>
      <c r="AC3" s="12" t="s">
        <v>801</v>
      </c>
      <c r="AD3" s="6" t="s">
        <v>812</v>
      </c>
      <c r="AE3" s="6" t="s">
        <v>815</v>
      </c>
      <c r="AF3" s="6" t="s">
        <v>812</v>
      </c>
      <c r="AG3" s="6" t="s">
        <v>815</v>
      </c>
      <c r="AH3" s="6" t="s">
        <v>813</v>
      </c>
      <c r="AI3" s="12" t="s">
        <v>802</v>
      </c>
      <c r="AJ3" s="12" t="s">
        <v>803</v>
      </c>
      <c r="AK3" s="12" t="s">
        <v>804</v>
      </c>
      <c r="AL3" s="12" t="s">
        <v>805</v>
      </c>
      <c r="AM3" s="12" t="s">
        <v>806</v>
      </c>
      <c r="AN3" s="12" t="s">
        <v>807</v>
      </c>
      <c r="AO3" s="12" t="s">
        <v>808</v>
      </c>
      <c r="AP3" s="12" t="s">
        <v>809</v>
      </c>
      <c r="AQ3" s="12" t="s">
        <v>802</v>
      </c>
      <c r="AR3" s="12" t="s">
        <v>803</v>
      </c>
      <c r="AS3" s="12" t="s">
        <v>804</v>
      </c>
      <c r="AT3" s="12" t="s">
        <v>805</v>
      </c>
      <c r="AU3" s="12" t="s">
        <v>806</v>
      </c>
      <c r="AV3" s="12" t="s">
        <v>807</v>
      </c>
      <c r="AW3" s="12" t="s">
        <v>808</v>
      </c>
      <c r="AX3" s="12" t="s">
        <v>809</v>
      </c>
      <c r="AY3" s="6" t="s">
        <v>812</v>
      </c>
      <c r="AZ3" s="6" t="s">
        <v>815</v>
      </c>
      <c r="BA3" s="6" t="s">
        <v>812</v>
      </c>
      <c r="BB3" s="6" t="s">
        <v>815</v>
      </c>
      <c r="BC3" s="6" t="s">
        <v>813</v>
      </c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</row>
    <row r="4" spans="1:78" s="3" customFormat="1" x14ac:dyDescent="0.25">
      <c r="N4" s="13" t="s">
        <v>811</v>
      </c>
      <c r="O4" s="13" t="s">
        <v>811</v>
      </c>
      <c r="P4" s="13" t="s">
        <v>811</v>
      </c>
      <c r="Q4" s="13" t="s">
        <v>811</v>
      </c>
      <c r="R4" s="13" t="s">
        <v>811</v>
      </c>
      <c r="S4" s="13" t="s">
        <v>811</v>
      </c>
      <c r="T4" s="13" t="s">
        <v>811</v>
      </c>
      <c r="U4" s="13" t="s">
        <v>811</v>
      </c>
      <c r="V4" s="13" t="s">
        <v>810</v>
      </c>
      <c r="W4" s="13" t="s">
        <v>810</v>
      </c>
      <c r="X4" s="13" t="s">
        <v>810</v>
      </c>
      <c r="Y4" s="13" t="s">
        <v>810</v>
      </c>
      <c r="Z4" s="13" t="s">
        <v>810</v>
      </c>
      <c r="AA4" s="13" t="s">
        <v>810</v>
      </c>
      <c r="AB4" s="13" t="s">
        <v>810</v>
      </c>
      <c r="AC4" s="13" t="s">
        <v>810</v>
      </c>
      <c r="AD4" s="7" t="s">
        <v>811</v>
      </c>
      <c r="AE4" s="7" t="s">
        <v>811</v>
      </c>
      <c r="AF4" s="7" t="s">
        <v>810</v>
      </c>
      <c r="AG4" s="7" t="s">
        <v>810</v>
      </c>
      <c r="AH4" s="7" t="s">
        <v>814</v>
      </c>
      <c r="AI4" s="13" t="s">
        <v>811</v>
      </c>
      <c r="AJ4" s="13" t="s">
        <v>811</v>
      </c>
      <c r="AK4" s="13" t="s">
        <v>811</v>
      </c>
      <c r="AL4" s="13" t="s">
        <v>811</v>
      </c>
      <c r="AM4" s="13" t="s">
        <v>811</v>
      </c>
      <c r="AN4" s="13" t="s">
        <v>811</v>
      </c>
      <c r="AO4" s="13" t="s">
        <v>811</v>
      </c>
      <c r="AP4" s="13" t="s">
        <v>811</v>
      </c>
      <c r="AQ4" s="13" t="s">
        <v>810</v>
      </c>
      <c r="AR4" s="13" t="s">
        <v>810</v>
      </c>
      <c r="AS4" s="13" t="s">
        <v>810</v>
      </c>
      <c r="AT4" s="13" t="s">
        <v>810</v>
      </c>
      <c r="AU4" s="13" t="s">
        <v>810</v>
      </c>
      <c r="AV4" s="13" t="s">
        <v>810</v>
      </c>
      <c r="AW4" s="13" t="s">
        <v>810</v>
      </c>
      <c r="AX4" s="13" t="s">
        <v>810</v>
      </c>
      <c r="AY4" s="7" t="s">
        <v>811</v>
      </c>
      <c r="AZ4" s="7" t="s">
        <v>811</v>
      </c>
      <c r="BA4" s="7" t="s">
        <v>810</v>
      </c>
      <c r="BB4" s="7" t="s">
        <v>810</v>
      </c>
      <c r="BC4" s="7" t="s">
        <v>814</v>
      </c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</row>
    <row r="5" spans="1:78" s="1" customFormat="1" x14ac:dyDescent="0.25">
      <c r="A5" s="9" t="s">
        <v>820</v>
      </c>
      <c r="B5" s="9" t="s">
        <v>821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8">
        <v>39.1</v>
      </c>
      <c r="O5" s="8">
        <v>36.200000000000003</v>
      </c>
      <c r="P5" s="8">
        <v>31.9</v>
      </c>
      <c r="Q5" s="8">
        <v>42.9</v>
      </c>
      <c r="R5" s="8">
        <v>34.1</v>
      </c>
      <c r="S5" s="8">
        <v>36.200000000000003</v>
      </c>
      <c r="T5" s="8">
        <v>36.5</v>
      </c>
      <c r="U5" s="8">
        <v>45.4</v>
      </c>
      <c r="V5" s="8">
        <v>58.6</v>
      </c>
      <c r="W5" s="8">
        <v>60.2</v>
      </c>
      <c r="X5" s="8">
        <v>47.8</v>
      </c>
      <c r="Y5" s="8">
        <v>57.2</v>
      </c>
      <c r="Z5" s="8">
        <v>46.2</v>
      </c>
      <c r="AA5" s="8">
        <v>41.8</v>
      </c>
      <c r="AB5" s="8">
        <v>47.3</v>
      </c>
      <c r="AC5" s="8">
        <v>62</v>
      </c>
      <c r="AD5" s="11">
        <f>AVERAGE(N5:U5)</f>
        <v>37.787500000000001</v>
      </c>
      <c r="AE5" s="11">
        <f>STDEV(N5:U5)</f>
        <v>4.4843975546968764</v>
      </c>
      <c r="AF5" s="11">
        <f>AVERAGE(V5:AC5)</f>
        <v>52.637500000000003</v>
      </c>
      <c r="AG5" s="11">
        <f>STDEV(V5:AC5)</f>
        <v>7.6718292659387384</v>
      </c>
      <c r="AH5" s="11">
        <f>TTEST(N5:U5,V5:AC5,2,1)</f>
        <v>1.3690485859617682E-4</v>
      </c>
      <c r="AI5" s="8">
        <v>93.1</v>
      </c>
      <c r="AJ5" s="8">
        <v>85.6</v>
      </c>
      <c r="AK5" s="8">
        <v>73.3</v>
      </c>
      <c r="AL5" s="8">
        <v>82.4</v>
      </c>
      <c r="AM5" s="8">
        <v>86.1</v>
      </c>
      <c r="AN5" s="8">
        <v>85.5</v>
      </c>
      <c r="AO5" s="8">
        <v>67.599999999999994</v>
      </c>
      <c r="AP5" s="8">
        <v>78.400000000000006</v>
      </c>
      <c r="AQ5" s="8">
        <v>111.5</v>
      </c>
      <c r="AR5" s="8">
        <v>115.1</v>
      </c>
      <c r="AS5" s="8">
        <v>100.3</v>
      </c>
      <c r="AT5" s="8">
        <v>114.3</v>
      </c>
      <c r="AU5" s="8">
        <v>113.3</v>
      </c>
      <c r="AV5" s="8">
        <v>114.7</v>
      </c>
      <c r="AW5" s="8">
        <v>117.6</v>
      </c>
      <c r="AX5" s="8">
        <v>112.2</v>
      </c>
      <c r="AY5" s="11">
        <f>AVERAGE(AI5:AP5)</f>
        <v>81.5</v>
      </c>
      <c r="AZ5" s="11">
        <f>STDEV(AI5:AP5)</f>
        <v>8.1011463033679014</v>
      </c>
      <c r="BA5" s="11">
        <f>AVERAGE(AQ5:AX5)</f>
        <v>112.37500000000001</v>
      </c>
      <c r="BB5" s="11">
        <f>STDEV(AQ5:AX5)</f>
        <v>5.2276052971563516</v>
      </c>
      <c r="BC5" s="11">
        <f>TTEST(AI5:AP5,AQ5:AX5,2,1)</f>
        <v>2.5669432317542236E-5</v>
      </c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</row>
    <row r="6" spans="1:78" s="1" customFormat="1" x14ac:dyDescent="0.25">
      <c r="A6" s="9" t="s">
        <v>822</v>
      </c>
      <c r="B6" s="9" t="s">
        <v>830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>
        <f>SUM(N8:N244)</f>
        <v>681.15679068292536</v>
      </c>
      <c r="O6" s="10">
        <f t="shared" ref="O6:AX6" si="0">SUM(O8:O244)</f>
        <v>682.48115159595864</v>
      </c>
      <c r="P6" s="10">
        <f t="shared" si="0"/>
        <v>688.12049173684647</v>
      </c>
      <c r="Q6" s="10">
        <f t="shared" si="0"/>
        <v>742.32652490991768</v>
      </c>
      <c r="R6" s="10">
        <f t="shared" si="0"/>
        <v>759.07287273897339</v>
      </c>
      <c r="S6" s="10">
        <f t="shared" si="0"/>
        <v>687.01303216423514</v>
      </c>
      <c r="T6" s="10">
        <f t="shared" si="0"/>
        <v>682.07452602183776</v>
      </c>
      <c r="U6" s="10">
        <f t="shared" si="0"/>
        <v>780.79512594864968</v>
      </c>
      <c r="V6" s="10">
        <f t="shared" si="0"/>
        <v>632.63565318057988</v>
      </c>
      <c r="W6" s="10">
        <f t="shared" si="0"/>
        <v>636.66949847482078</v>
      </c>
      <c r="X6" s="10">
        <f t="shared" si="0"/>
        <v>706.27251554110603</v>
      </c>
      <c r="Y6" s="10">
        <f t="shared" si="0"/>
        <v>653.36613986313091</v>
      </c>
      <c r="Z6" s="10">
        <f t="shared" si="0"/>
        <v>648.08248390914082</v>
      </c>
      <c r="AA6" s="10">
        <f t="shared" si="0"/>
        <v>795.22361909315998</v>
      </c>
      <c r="AB6" s="10">
        <f t="shared" si="0"/>
        <v>743.40139730387341</v>
      </c>
      <c r="AC6" s="10">
        <f t="shared" si="0"/>
        <v>580.87155114012148</v>
      </c>
      <c r="AD6" s="11">
        <f t="shared" ref="AD6:AD69" si="1">AVERAGE(N6:U6)</f>
        <v>712.88006447491796</v>
      </c>
      <c r="AE6" s="11">
        <f t="shared" ref="AE6:AE69" si="2">STDEV(N6:U6)</f>
        <v>41.013771465679319</v>
      </c>
      <c r="AF6" s="11">
        <f t="shared" ref="AF6:AF69" si="3">AVERAGE(V6:AC6)</f>
        <v>674.56535731324163</v>
      </c>
      <c r="AG6" s="11">
        <f t="shared" ref="AG6:AG69" si="4">STDEV(V6:AC6)</f>
        <v>69.102031544898452</v>
      </c>
      <c r="AH6" s="11">
        <f t="shared" ref="AH6:AH69" si="5">TTEST(N6:U6,V6:AC6,2,1)</f>
        <v>0.31023921370382551</v>
      </c>
      <c r="AI6" s="10">
        <f t="shared" si="0"/>
        <v>792.65876312149589</v>
      </c>
      <c r="AJ6" s="10">
        <f t="shared" si="0"/>
        <v>918.78272697077057</v>
      </c>
      <c r="AK6" s="10">
        <f t="shared" si="0"/>
        <v>894.78594661435136</v>
      </c>
      <c r="AL6" s="10">
        <f t="shared" si="0"/>
        <v>913.80404806267165</v>
      </c>
      <c r="AM6" s="10">
        <f t="shared" si="0"/>
        <v>811.95005063928693</v>
      </c>
      <c r="AN6" s="10">
        <f t="shared" si="0"/>
        <v>754.66287730672275</v>
      </c>
      <c r="AO6" s="10">
        <f t="shared" si="0"/>
        <v>857.45717661449874</v>
      </c>
      <c r="AP6" s="10">
        <f t="shared" si="0"/>
        <v>858.06451518155473</v>
      </c>
      <c r="AQ6" s="10">
        <f t="shared" si="0"/>
        <v>1023.0160088364393</v>
      </c>
      <c r="AR6" s="10">
        <f t="shared" si="0"/>
        <v>857.37952247892554</v>
      </c>
      <c r="AS6" s="10">
        <f t="shared" si="0"/>
        <v>851.85230895556515</v>
      </c>
      <c r="AT6" s="10">
        <f t="shared" si="0"/>
        <v>1039.1658392303873</v>
      </c>
      <c r="AU6" s="10">
        <f t="shared" si="0"/>
        <v>841.47993377770422</v>
      </c>
      <c r="AV6" s="10">
        <f t="shared" si="0"/>
        <v>729.07656686003907</v>
      </c>
      <c r="AW6" s="10">
        <f t="shared" si="0"/>
        <v>820.18478903734569</v>
      </c>
      <c r="AX6" s="10">
        <f t="shared" si="0"/>
        <v>1036.1997252010356</v>
      </c>
      <c r="AY6" s="11">
        <f t="shared" ref="AY6:AY69" si="6">AVERAGE(AI6:AP6)</f>
        <v>850.27076306391905</v>
      </c>
      <c r="AZ6" s="11">
        <f t="shared" ref="AZ6:AZ69" si="7">STDEV(AI6:AP6)</f>
        <v>59.465288237862467</v>
      </c>
      <c r="BA6" s="11">
        <f t="shared" ref="BA6:BA69" si="8">AVERAGE(AQ6:AX6)</f>
        <v>899.79433679718022</v>
      </c>
      <c r="BB6" s="11">
        <f t="shared" ref="BB6:BB69" si="9">STDEV(AQ6:AX6)</f>
        <v>117.22669571013637</v>
      </c>
      <c r="BC6" s="11">
        <f t="shared" ref="BC6:BC69" si="10">TTEST(AI6:AP6,AQ6:AX6,2,1)</f>
        <v>0.25516145887346581</v>
      </c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</row>
    <row r="7" spans="1:78" s="1" customFormat="1" x14ac:dyDescent="0.25">
      <c r="A7" s="9" t="s">
        <v>824</v>
      </c>
      <c r="B7" s="9" t="s">
        <v>825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>
        <v>22000000</v>
      </c>
      <c r="O7" s="10">
        <v>22000000</v>
      </c>
      <c r="P7" s="10">
        <v>22000000</v>
      </c>
      <c r="Q7" s="10">
        <v>22000000</v>
      </c>
      <c r="R7" s="10">
        <v>22000000</v>
      </c>
      <c r="S7" s="10">
        <v>22000000</v>
      </c>
      <c r="T7" s="10">
        <v>22000000</v>
      </c>
      <c r="U7" s="10">
        <v>22000000</v>
      </c>
      <c r="V7" s="10">
        <v>22000000</v>
      </c>
      <c r="W7" s="10">
        <v>22000000</v>
      </c>
      <c r="X7" s="10">
        <v>22000000</v>
      </c>
      <c r="Y7" s="10">
        <v>22000000</v>
      </c>
      <c r="Z7" s="10">
        <v>22000000</v>
      </c>
      <c r="AA7" s="10">
        <v>22000000</v>
      </c>
      <c r="AB7" s="10">
        <v>22000000</v>
      </c>
      <c r="AC7" s="10">
        <v>22000000</v>
      </c>
      <c r="AD7" s="11"/>
      <c r="AE7" s="11"/>
      <c r="AF7" s="11"/>
      <c r="AG7" s="11"/>
      <c r="AH7" s="11"/>
      <c r="AI7" s="10">
        <v>22000000</v>
      </c>
      <c r="AJ7" s="10">
        <v>22000000</v>
      </c>
      <c r="AK7" s="10">
        <v>22000000</v>
      </c>
      <c r="AL7" s="10">
        <v>22000000</v>
      </c>
      <c r="AM7" s="10">
        <v>22000000</v>
      </c>
      <c r="AN7" s="10">
        <v>22000000</v>
      </c>
      <c r="AO7" s="10">
        <v>22000000</v>
      </c>
      <c r="AP7" s="10">
        <v>22000000</v>
      </c>
      <c r="AQ7" s="10">
        <v>22000000</v>
      </c>
      <c r="AR7" s="10">
        <v>22000000</v>
      </c>
      <c r="AS7" s="10">
        <v>22000000</v>
      </c>
      <c r="AT7" s="10">
        <v>22000000</v>
      </c>
      <c r="AU7" s="10">
        <v>22000000</v>
      </c>
      <c r="AV7" s="10">
        <v>22000000</v>
      </c>
      <c r="AW7" s="10">
        <v>22000000</v>
      </c>
      <c r="AX7" s="10">
        <v>22000000</v>
      </c>
      <c r="AY7" s="11"/>
      <c r="AZ7" s="11"/>
      <c r="BA7" s="11"/>
      <c r="BB7" s="11"/>
      <c r="BC7" s="11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</row>
    <row r="8" spans="1:78" x14ac:dyDescent="0.25">
      <c r="A8" t="s">
        <v>787</v>
      </c>
      <c r="B8" t="s">
        <v>788</v>
      </c>
      <c r="C8">
        <v>446.40143143400002</v>
      </c>
      <c r="E8" t="s">
        <v>789</v>
      </c>
      <c r="F8" t="s">
        <v>790</v>
      </c>
      <c r="G8" t="s">
        <v>349</v>
      </c>
      <c r="H8" t="s">
        <v>791</v>
      </c>
      <c r="I8" t="s">
        <v>351</v>
      </c>
      <c r="J8" t="s">
        <v>792</v>
      </c>
      <c r="K8" t="s">
        <v>793</v>
      </c>
      <c r="N8" s="15">
        <v>127.07893968355418</v>
      </c>
      <c r="O8" s="15">
        <v>159.22741874987577</v>
      </c>
      <c r="P8" s="15">
        <v>150.42282710380556</v>
      </c>
      <c r="Q8" s="15">
        <v>128.81614364099474</v>
      </c>
      <c r="R8" s="15">
        <v>142.19964498912603</v>
      </c>
      <c r="S8" s="15">
        <v>144.30939226519337</v>
      </c>
      <c r="T8" s="15">
        <v>132.35616438356163</v>
      </c>
      <c r="U8" s="15">
        <v>143.1613621659736</v>
      </c>
      <c r="V8" s="15">
        <v>121.32640412267298</v>
      </c>
      <c r="W8" s="15">
        <v>124.97578540311555</v>
      </c>
      <c r="X8" s="15">
        <v>137.32681176094457</v>
      </c>
      <c r="Y8" s="15">
        <v>126.17977165000178</v>
      </c>
      <c r="Z8" s="15">
        <v>130.00662049483191</v>
      </c>
      <c r="AA8" s="15">
        <v>146.33466806374369</v>
      </c>
      <c r="AB8" s="15">
        <v>125.38007047586383</v>
      </c>
      <c r="AC8" s="15">
        <v>122.11290322580645</v>
      </c>
      <c r="AD8" s="11">
        <f t="shared" si="1"/>
        <v>140.9464866227606</v>
      </c>
      <c r="AE8" s="11">
        <f t="shared" si="2"/>
        <v>11.051996829348788</v>
      </c>
      <c r="AF8" s="11">
        <f t="shared" si="3"/>
        <v>129.20537939962259</v>
      </c>
      <c r="AG8" s="11">
        <f t="shared" si="4"/>
        <v>8.5696341538342953</v>
      </c>
      <c r="AH8" s="11">
        <f t="shared" si="5"/>
        <v>2.342423226091243E-2</v>
      </c>
      <c r="AI8" s="15">
        <v>85.437348359094187</v>
      </c>
      <c r="AJ8" s="15">
        <v>93.254230524677226</v>
      </c>
      <c r="AK8" s="15">
        <v>117.56549361690209</v>
      </c>
      <c r="AL8" s="15">
        <v>102.22670249539414</v>
      </c>
      <c r="AM8" s="15">
        <v>91.996695251335083</v>
      </c>
      <c r="AN8" s="15">
        <v>101.73034453763637</v>
      </c>
      <c r="AO8" s="15">
        <v>106.28753555138158</v>
      </c>
      <c r="AP8" s="15">
        <v>109.56661890826524</v>
      </c>
      <c r="AQ8" s="15">
        <v>85.623318385650222</v>
      </c>
      <c r="AR8" s="15">
        <v>65.073114767194085</v>
      </c>
      <c r="AS8" s="15">
        <v>70.826654974885997</v>
      </c>
      <c r="AT8" s="15">
        <v>96.716166538222922</v>
      </c>
      <c r="AU8" s="15">
        <v>85.901690274445215</v>
      </c>
      <c r="AV8" s="15">
        <v>56.550449814825264</v>
      </c>
      <c r="AW8" s="15">
        <v>72.360126575505475</v>
      </c>
      <c r="AX8" s="15">
        <v>93.963497779642566</v>
      </c>
      <c r="AY8" s="11">
        <f t="shared" si="6"/>
        <v>101.00812115558573</v>
      </c>
      <c r="AZ8" s="11">
        <f t="shared" si="7"/>
        <v>10.42696238664163</v>
      </c>
      <c r="BA8" s="11">
        <f t="shared" si="8"/>
        <v>78.376877388796473</v>
      </c>
      <c r="BB8" s="11">
        <f t="shared" si="9"/>
        <v>14.317801942147904</v>
      </c>
      <c r="BC8" s="11">
        <f t="shared" si="10"/>
        <v>1.0432383226556083E-2</v>
      </c>
    </row>
    <row r="9" spans="1:78" x14ac:dyDescent="0.25">
      <c r="A9" t="s">
        <v>557</v>
      </c>
      <c r="B9" t="s">
        <v>253</v>
      </c>
      <c r="C9">
        <v>716.55897470000002</v>
      </c>
      <c r="E9" t="s">
        <v>558</v>
      </c>
      <c r="G9" t="s">
        <v>453</v>
      </c>
      <c r="H9" t="s">
        <v>350</v>
      </c>
      <c r="I9" t="s">
        <v>351</v>
      </c>
      <c r="J9" t="s">
        <v>559</v>
      </c>
      <c r="K9" t="s">
        <v>556</v>
      </c>
      <c r="N9" s="15">
        <v>0.31570655827460853</v>
      </c>
      <c r="O9" s="15">
        <v>0.31259897746427873</v>
      </c>
      <c r="P9" s="15">
        <v>0.27542966064570568</v>
      </c>
      <c r="Q9" s="15">
        <v>0.31940393175897158</v>
      </c>
      <c r="R9" s="15">
        <v>0.31270585377133825</v>
      </c>
      <c r="S9" s="15">
        <v>0.21951803931010025</v>
      </c>
      <c r="T9" s="15">
        <v>0.30416893456184518</v>
      </c>
      <c r="U9" s="15">
        <v>0.38640361853598493</v>
      </c>
      <c r="V9" s="15">
        <v>0.23543524065608931</v>
      </c>
      <c r="W9" s="15">
        <v>0.27080878245119766</v>
      </c>
      <c r="X9" s="15">
        <v>0.29243464617774823</v>
      </c>
      <c r="Y9" s="15">
        <v>0.24997290316182902</v>
      </c>
      <c r="Z9" s="15">
        <v>0.23936787567790224</v>
      </c>
      <c r="AA9" s="15">
        <v>0.28588860169177022</v>
      </c>
      <c r="AB9" s="15">
        <v>0.2911577991731556</v>
      </c>
      <c r="AC9" s="15">
        <v>0.23630502806043016</v>
      </c>
      <c r="AD9" s="11">
        <f t="shared" si="1"/>
        <v>0.30574194679035416</v>
      </c>
      <c r="AE9" s="11">
        <f t="shared" si="2"/>
        <v>4.6665427328356747E-2</v>
      </c>
      <c r="AF9" s="11">
        <f t="shared" si="3"/>
        <v>0.26267135963126526</v>
      </c>
      <c r="AG9" s="11">
        <f t="shared" si="4"/>
        <v>2.5196034895742268E-2</v>
      </c>
      <c r="AH9" s="11">
        <f t="shared" si="5"/>
        <v>0.10957026401954276</v>
      </c>
      <c r="AI9" s="15">
        <v>0.39915463761858438</v>
      </c>
      <c r="AJ9" s="15">
        <v>0.25422359937518246</v>
      </c>
      <c r="AK9" s="15">
        <v>0.41515702799482673</v>
      </c>
      <c r="AL9" s="15">
        <v>0.37650874468025147</v>
      </c>
      <c r="AM9" s="15">
        <v>0.39625052219064899</v>
      </c>
      <c r="AN9" s="15">
        <v>0.30938492793096695</v>
      </c>
      <c r="AO9" s="15">
        <v>0.29061607198928557</v>
      </c>
      <c r="AP9" s="15">
        <v>0.38327169705473196</v>
      </c>
      <c r="AQ9" s="15">
        <v>0.33683320480048451</v>
      </c>
      <c r="AR9" s="15">
        <v>0.40356526065861464</v>
      </c>
      <c r="AS9" s="15">
        <v>0.28046326049831777</v>
      </c>
      <c r="AT9" s="15">
        <v>0.37892226385142586</v>
      </c>
      <c r="AU9" s="15">
        <v>0.31888142021267818</v>
      </c>
      <c r="AV9" s="15">
        <v>0.32258113065509331</v>
      </c>
      <c r="AW9" s="15">
        <v>0.34839754852342764</v>
      </c>
      <c r="AX9" s="15">
        <v>0.45983646691937363</v>
      </c>
      <c r="AY9" s="11">
        <f t="shared" si="6"/>
        <v>0.35307090360430982</v>
      </c>
      <c r="AZ9" s="11">
        <f t="shared" si="7"/>
        <v>5.9622811045881081E-2</v>
      </c>
      <c r="BA9" s="11">
        <f t="shared" si="8"/>
        <v>0.3561850695149269</v>
      </c>
      <c r="BB9" s="11">
        <f t="shared" si="9"/>
        <v>5.6309342250807838E-2</v>
      </c>
      <c r="BC9" s="11">
        <f t="shared" si="10"/>
        <v>0.92663760735558509</v>
      </c>
    </row>
    <row r="10" spans="1:78" x14ac:dyDescent="0.25">
      <c r="A10" t="s">
        <v>560</v>
      </c>
      <c r="B10" t="s">
        <v>253</v>
      </c>
      <c r="C10">
        <v>720.58977059999995</v>
      </c>
      <c r="E10" t="s">
        <v>561</v>
      </c>
      <c r="G10" t="s">
        <v>453</v>
      </c>
      <c r="H10" t="s">
        <v>350</v>
      </c>
      <c r="I10" t="s">
        <v>351</v>
      </c>
      <c r="J10" t="s">
        <v>562</v>
      </c>
      <c r="K10" t="s">
        <v>556</v>
      </c>
      <c r="N10" s="15">
        <v>1.3078649852914548</v>
      </c>
      <c r="O10" s="15">
        <v>0.9011029761894479</v>
      </c>
      <c r="P10" s="15">
        <v>1.2687169499109885</v>
      </c>
      <c r="Q10" s="15">
        <v>1.2622597591451148</v>
      </c>
      <c r="R10" s="15">
        <v>1.3001033838215705</v>
      </c>
      <c r="S10" s="15">
        <v>1.1485900373712927</v>
      </c>
      <c r="T10" s="15">
        <v>0.94123754744407817</v>
      </c>
      <c r="U10" s="15">
        <v>1.2637124308394643</v>
      </c>
      <c r="V10" s="15">
        <v>1.0537737339674518</v>
      </c>
      <c r="W10" s="15">
        <v>0.82150688710968167</v>
      </c>
      <c r="X10" s="15">
        <v>1.0434859528845997</v>
      </c>
      <c r="Y10" s="15">
        <v>1.0310251679569935</v>
      </c>
      <c r="Z10" s="15">
        <v>1.1354388401687432</v>
      </c>
      <c r="AA10" s="15">
        <v>1.4747423106780237</v>
      </c>
      <c r="AB10" s="15">
        <v>1.3006241635699649</v>
      </c>
      <c r="AC10" s="15">
        <v>0.93481218919125852</v>
      </c>
      <c r="AD10" s="11">
        <f t="shared" si="1"/>
        <v>1.1741985087516764</v>
      </c>
      <c r="AE10" s="11">
        <f t="shared" si="2"/>
        <v>0.16385001831367996</v>
      </c>
      <c r="AF10" s="11">
        <f t="shared" si="3"/>
        <v>1.0994261556908396</v>
      </c>
      <c r="AG10" s="11">
        <f t="shared" si="4"/>
        <v>0.20593646414429703</v>
      </c>
      <c r="AH10" s="11">
        <f t="shared" si="5"/>
        <v>0.45524710375694144</v>
      </c>
      <c r="AI10" s="15">
        <v>1.8062975403006385</v>
      </c>
      <c r="AJ10" s="15">
        <v>1.3585366292048819</v>
      </c>
      <c r="AK10" s="15">
        <v>1.2776026921324668</v>
      </c>
      <c r="AL10" s="15">
        <v>1.4735233054727237</v>
      </c>
      <c r="AM10" s="15">
        <v>1.1653749541492566</v>
      </c>
      <c r="AN10" s="15">
        <v>1.1927354235819583</v>
      </c>
      <c r="AO10" s="15">
        <v>1.1133858510703125</v>
      </c>
      <c r="AP10" s="15">
        <v>1.3879286278236622</v>
      </c>
      <c r="AQ10" s="15">
        <v>2.11613221010554</v>
      </c>
      <c r="AR10" s="15">
        <v>1.9973984730020773</v>
      </c>
      <c r="AS10" s="15">
        <v>1.6467044272371227</v>
      </c>
      <c r="AT10" s="15">
        <v>1.63159447366618</v>
      </c>
      <c r="AU10" s="15">
        <v>1.7234591211250618</v>
      </c>
      <c r="AV10" s="15">
        <v>1.5935604764487314</v>
      </c>
      <c r="AW10" s="15">
        <v>2.0422893741064021</v>
      </c>
      <c r="AX10" s="15">
        <v>2.3273214397964659</v>
      </c>
      <c r="AY10" s="11">
        <f t="shared" si="6"/>
        <v>1.3469231279669875</v>
      </c>
      <c r="AZ10" s="11">
        <f t="shared" si="7"/>
        <v>0.22198692053025851</v>
      </c>
      <c r="BA10" s="11">
        <f t="shared" si="8"/>
        <v>1.8848074994359474</v>
      </c>
      <c r="BB10" s="11">
        <f t="shared" si="9"/>
        <v>0.27215410927070921</v>
      </c>
      <c r="BC10" s="11">
        <f t="shared" si="10"/>
        <v>1.0761357420263388E-3</v>
      </c>
    </row>
    <row r="11" spans="1:78" x14ac:dyDescent="0.25">
      <c r="A11" t="s">
        <v>564</v>
      </c>
      <c r="B11" t="s">
        <v>253</v>
      </c>
      <c r="C11">
        <v>742.57492560000003</v>
      </c>
      <c r="E11" t="s">
        <v>565</v>
      </c>
      <c r="G11" t="s">
        <v>453</v>
      </c>
      <c r="H11" t="s">
        <v>350</v>
      </c>
      <c r="I11" t="s">
        <v>351</v>
      </c>
      <c r="J11" t="s">
        <v>566</v>
      </c>
      <c r="K11" t="s">
        <v>556</v>
      </c>
      <c r="N11" s="15">
        <v>0.69394100606984033</v>
      </c>
      <c r="O11" s="15">
        <v>0.54588459332643879</v>
      </c>
      <c r="P11" s="15">
        <v>0.67477030848360053</v>
      </c>
      <c r="Q11" s="15">
        <v>0.73834812781417403</v>
      </c>
      <c r="R11" s="15">
        <v>0.73056308111903179</v>
      </c>
      <c r="S11" s="15">
        <v>0.50668728529164575</v>
      </c>
      <c r="T11" s="15">
        <v>0.61208286783163346</v>
      </c>
      <c r="U11" s="15">
        <v>0.7975674242597105</v>
      </c>
      <c r="V11" s="15">
        <v>0.42117958950592144</v>
      </c>
      <c r="W11" s="15">
        <v>0.42160788810624333</v>
      </c>
      <c r="X11" s="15">
        <v>0.60477618766369134</v>
      </c>
      <c r="Y11" s="15">
        <v>0.63506182677316503</v>
      </c>
      <c r="Z11" s="15">
        <v>0.65468838954786968</v>
      </c>
      <c r="AA11" s="15">
        <v>0.62854021794007608</v>
      </c>
      <c r="AB11" s="15">
        <v>0.62397464717376505</v>
      </c>
      <c r="AC11" s="15">
        <v>0.3794995364184679</v>
      </c>
      <c r="AD11" s="11">
        <f t="shared" si="1"/>
        <v>0.66248058677450938</v>
      </c>
      <c r="AE11" s="11">
        <f t="shared" si="2"/>
        <v>0.10013310232811819</v>
      </c>
      <c r="AF11" s="11">
        <f t="shared" si="3"/>
        <v>0.54616603539114994</v>
      </c>
      <c r="AG11" s="11">
        <f t="shared" si="4"/>
        <v>0.11641579705925072</v>
      </c>
      <c r="AH11" s="11">
        <f t="shared" si="5"/>
        <v>8.7817256164855556E-2</v>
      </c>
      <c r="AI11" s="15">
        <v>0.72724093618115004</v>
      </c>
      <c r="AJ11" s="15">
        <v>0.80463961015196217</v>
      </c>
      <c r="AK11" s="15">
        <v>0.9892560954534485</v>
      </c>
      <c r="AL11" s="15">
        <v>0.85993180042624218</v>
      </c>
      <c r="AM11" s="15">
        <v>0.6910996974579382</v>
      </c>
      <c r="AN11" s="15">
        <v>0.66767302802351625</v>
      </c>
      <c r="AO11" s="15">
        <v>0.77590524118256621</v>
      </c>
      <c r="AP11" s="15">
        <v>0.801289289140101</v>
      </c>
      <c r="AQ11" s="15">
        <v>1.389872251818749</v>
      </c>
      <c r="AR11" s="15">
        <v>1.1610066723783155</v>
      </c>
      <c r="AS11" s="15">
        <v>0.98413080978659151</v>
      </c>
      <c r="AT11" s="15">
        <v>1.2363644290681437</v>
      </c>
      <c r="AU11" s="15">
        <v>0.87936578093054885</v>
      </c>
      <c r="AV11" s="15">
        <v>1.0796097816286729</v>
      </c>
      <c r="AW11" s="15">
        <v>0.94203489114255679</v>
      </c>
      <c r="AX11" s="15">
        <v>0.98545838685433473</v>
      </c>
      <c r="AY11" s="11">
        <f t="shared" si="6"/>
        <v>0.78962946225211561</v>
      </c>
      <c r="AZ11" s="11">
        <f t="shared" si="7"/>
        <v>0.10268998864022462</v>
      </c>
      <c r="BA11" s="11">
        <f t="shared" si="8"/>
        <v>1.082230375450989</v>
      </c>
      <c r="BB11" s="11">
        <f t="shared" si="9"/>
        <v>0.17088449028510891</v>
      </c>
      <c r="BC11" s="11">
        <f t="shared" si="10"/>
        <v>4.7535193133029473E-3</v>
      </c>
    </row>
    <row r="12" spans="1:78" x14ac:dyDescent="0.25">
      <c r="A12" t="s">
        <v>567</v>
      </c>
      <c r="B12" t="s">
        <v>253</v>
      </c>
      <c r="C12">
        <v>744.59031479999999</v>
      </c>
      <c r="E12" t="s">
        <v>568</v>
      </c>
      <c r="G12" t="s">
        <v>453</v>
      </c>
      <c r="H12" t="s">
        <v>350</v>
      </c>
      <c r="I12" t="s">
        <v>351</v>
      </c>
      <c r="J12" t="s">
        <v>569</v>
      </c>
      <c r="K12" t="s">
        <v>556</v>
      </c>
      <c r="N12" s="15">
        <v>1.8119619468557611</v>
      </c>
      <c r="O12" s="15">
        <v>1.4579210117243406</v>
      </c>
      <c r="P12" s="15">
        <v>1.5278498347908118</v>
      </c>
      <c r="Q12" s="15">
        <v>2.524998242763262</v>
      </c>
      <c r="R12" s="15">
        <v>1.8104089157452268</v>
      </c>
      <c r="S12" s="15">
        <v>1.4338774590772856</v>
      </c>
      <c r="T12" s="15">
        <v>1.8052277444438227</v>
      </c>
      <c r="U12" s="15">
        <v>1.8907310732550098</v>
      </c>
      <c r="V12" s="15">
        <v>1.5851884705535466</v>
      </c>
      <c r="W12" s="15">
        <v>1.0722170984642621</v>
      </c>
      <c r="X12" s="15">
        <v>1.5176918837974944</v>
      </c>
      <c r="Y12" s="15">
        <v>1.5265843515399493</v>
      </c>
      <c r="Z12" s="15">
        <v>1.6274713235593055</v>
      </c>
      <c r="AA12" s="15">
        <v>1.5891503257827646</v>
      </c>
      <c r="AB12" s="15">
        <v>1.6541425184342886</v>
      </c>
      <c r="AC12" s="15">
        <v>1.4158055394505433</v>
      </c>
      <c r="AD12" s="11">
        <f t="shared" si="1"/>
        <v>1.7828720285819399</v>
      </c>
      <c r="AE12" s="11">
        <f t="shared" si="2"/>
        <v>0.34988076847711902</v>
      </c>
      <c r="AF12" s="11">
        <f t="shared" si="3"/>
        <v>1.4985314389477693</v>
      </c>
      <c r="AG12" s="11">
        <f t="shared" si="4"/>
        <v>0.18757973755247506</v>
      </c>
      <c r="AH12" s="11">
        <f t="shared" si="5"/>
        <v>5.503606477087019E-2</v>
      </c>
      <c r="AI12" s="15">
        <v>2.6454902252050716</v>
      </c>
      <c r="AJ12" s="15">
        <v>2.1397017867109973</v>
      </c>
      <c r="AK12" s="15">
        <v>3.3188488686115827</v>
      </c>
      <c r="AL12" s="15">
        <v>2.7524093990670084</v>
      </c>
      <c r="AM12" s="15">
        <v>2.1932335890005659</v>
      </c>
      <c r="AN12" s="15">
        <v>2.2459621097782634</v>
      </c>
      <c r="AO12" s="15">
        <v>1.9803910322963509</v>
      </c>
      <c r="AP12" s="15">
        <v>2.9270152039102921</v>
      </c>
      <c r="AQ12" s="15">
        <v>3.6721026884087102</v>
      </c>
      <c r="AR12" s="15">
        <v>2.9026643767104621</v>
      </c>
      <c r="AS12" s="15">
        <v>2.0506073481430538</v>
      </c>
      <c r="AT12" s="15">
        <v>3.1850530599569442</v>
      </c>
      <c r="AU12" s="15">
        <v>2.6640616307715188</v>
      </c>
      <c r="AV12" s="15">
        <v>2.6783063826118783</v>
      </c>
      <c r="AW12" s="15">
        <v>2.3305999026864725</v>
      </c>
      <c r="AX12" s="15">
        <v>2.5674529954840395</v>
      </c>
      <c r="AY12" s="11">
        <f t="shared" si="6"/>
        <v>2.5253815268225166</v>
      </c>
      <c r="AZ12" s="11">
        <f t="shared" si="7"/>
        <v>0.46152368017515705</v>
      </c>
      <c r="BA12" s="11">
        <f t="shared" si="8"/>
        <v>2.7563560480966349</v>
      </c>
      <c r="BB12" s="11">
        <f t="shared" si="9"/>
        <v>0.50333502902728655</v>
      </c>
      <c r="BC12" s="11">
        <f t="shared" si="10"/>
        <v>0.39662797643123082</v>
      </c>
    </row>
    <row r="13" spans="1:78" x14ac:dyDescent="0.25">
      <c r="A13" t="s">
        <v>570</v>
      </c>
      <c r="B13" t="s">
        <v>253</v>
      </c>
      <c r="C13">
        <v>746.60579099999995</v>
      </c>
      <c r="E13" t="s">
        <v>571</v>
      </c>
      <c r="G13" t="s">
        <v>453</v>
      </c>
      <c r="H13" t="s">
        <v>350</v>
      </c>
      <c r="I13" t="s">
        <v>351</v>
      </c>
      <c r="J13" t="s">
        <v>572</v>
      </c>
      <c r="K13" t="s">
        <v>556</v>
      </c>
      <c r="N13" s="15">
        <v>4.1794291030693156</v>
      </c>
      <c r="O13" s="15">
        <v>4.070548409260776</v>
      </c>
      <c r="P13" s="15">
        <v>3.820266137206155</v>
      </c>
      <c r="Q13" s="15">
        <v>6.4213275641047582</v>
      </c>
      <c r="R13" s="15">
        <v>5.443291976506873</v>
      </c>
      <c r="S13" s="15">
        <v>3.7812238616756462</v>
      </c>
      <c r="T13" s="15">
        <v>4.0443872417633209</v>
      </c>
      <c r="U13" s="15">
        <v>5.0509131946924706</v>
      </c>
      <c r="V13" s="15">
        <v>3.8443369515829309</v>
      </c>
      <c r="W13" s="15">
        <v>3.8917156698164876</v>
      </c>
      <c r="X13" s="15">
        <v>5.7233197052147045</v>
      </c>
      <c r="Y13" s="15">
        <v>4.2937168514477753</v>
      </c>
      <c r="Z13" s="15">
        <v>5.0585100109986421</v>
      </c>
      <c r="AA13" s="15">
        <v>6.4902143298035098</v>
      </c>
      <c r="AB13" s="15">
        <v>5.3768144079355684</v>
      </c>
      <c r="AC13" s="15">
        <v>3.336408987871045</v>
      </c>
      <c r="AD13" s="11">
        <f t="shared" si="1"/>
        <v>4.6014234360349144</v>
      </c>
      <c r="AE13" s="11">
        <f t="shared" si="2"/>
        <v>0.94687196434732324</v>
      </c>
      <c r="AF13" s="11">
        <f t="shared" si="3"/>
        <v>4.7518796143338333</v>
      </c>
      <c r="AG13" s="11">
        <f t="shared" si="4"/>
        <v>1.0841095778449121</v>
      </c>
      <c r="AH13" s="11">
        <f t="shared" si="5"/>
        <v>0.80990409267079078</v>
      </c>
      <c r="AI13" s="15">
        <v>9.4807217164502795</v>
      </c>
      <c r="AJ13" s="15">
        <v>7.0187821901537353</v>
      </c>
      <c r="AK13" s="15">
        <v>8.6138801399465095</v>
      </c>
      <c r="AL13" s="15">
        <v>7.5263929103403697</v>
      </c>
      <c r="AM13" s="15">
        <v>8.3418772398603398</v>
      </c>
      <c r="AN13" s="15">
        <v>7.5026971739373609</v>
      </c>
      <c r="AO13" s="15">
        <v>8.0942461918394244</v>
      </c>
      <c r="AP13" s="15">
        <v>9.4467086325058975</v>
      </c>
      <c r="AQ13" s="15">
        <v>11.183970711252403</v>
      </c>
      <c r="AR13" s="15">
        <v>13.69886865388229</v>
      </c>
      <c r="AS13" s="15">
        <v>8.647060741490872</v>
      </c>
      <c r="AT13" s="15">
        <v>13.359945560505562</v>
      </c>
      <c r="AU13" s="15">
        <v>10.156269136879246</v>
      </c>
      <c r="AV13" s="15">
        <v>10.350548901188304</v>
      </c>
      <c r="AW13" s="15">
        <v>9.7544281622500506</v>
      </c>
      <c r="AX13" s="15">
        <v>11.719977585544054</v>
      </c>
      <c r="AY13" s="11">
        <f t="shared" si="6"/>
        <v>8.25316327437924</v>
      </c>
      <c r="AZ13" s="11">
        <f t="shared" si="7"/>
        <v>0.90315185446427493</v>
      </c>
      <c r="BA13" s="11">
        <f t="shared" si="8"/>
        <v>11.108883681624098</v>
      </c>
      <c r="BB13" s="11">
        <f t="shared" si="9"/>
        <v>1.7538546776869224</v>
      </c>
      <c r="BC13" s="11">
        <f t="shared" si="10"/>
        <v>8.9810370899313877E-3</v>
      </c>
    </row>
    <row r="14" spans="1:78" x14ac:dyDescent="0.25">
      <c r="A14" t="s">
        <v>573</v>
      </c>
      <c r="B14" t="s">
        <v>253</v>
      </c>
      <c r="C14">
        <v>748.62101359999997</v>
      </c>
      <c r="E14" t="s">
        <v>574</v>
      </c>
      <c r="G14" t="s">
        <v>453</v>
      </c>
      <c r="H14" t="s">
        <v>350</v>
      </c>
      <c r="I14" t="s">
        <v>351</v>
      </c>
      <c r="J14" t="s">
        <v>575</v>
      </c>
      <c r="K14" t="s">
        <v>556</v>
      </c>
      <c r="N14" s="15">
        <v>1.7482668250676492</v>
      </c>
      <c r="O14" s="15">
        <v>0.94812848012780715</v>
      </c>
      <c r="P14" s="15">
        <v>1.0459732712372956</v>
      </c>
      <c r="Q14" s="15">
        <v>0.97892751026970859</v>
      </c>
      <c r="R14" s="15">
        <v>1.210280923516718</v>
      </c>
      <c r="S14" s="15">
        <v>1.4630285844983919</v>
      </c>
      <c r="T14" s="15">
        <v>1.4422829149264871</v>
      </c>
      <c r="U14" s="15">
        <v>0.89856079999955707</v>
      </c>
      <c r="V14" s="15">
        <v>0.9884465911906396</v>
      </c>
      <c r="W14" s="15">
        <v>0.94816273726627243</v>
      </c>
      <c r="X14" s="15">
        <v>0.96223412988369383</v>
      </c>
      <c r="Y14" s="15">
        <v>0.98494267065897112</v>
      </c>
      <c r="Z14" s="15">
        <v>0.81546159407602559</v>
      </c>
      <c r="AA14" s="15">
        <v>0.91354447746302037</v>
      </c>
      <c r="AB14" s="15">
        <v>1.1048650975665233</v>
      </c>
      <c r="AC14" s="15">
        <v>0.88648922111575135</v>
      </c>
      <c r="AD14" s="11">
        <f t="shared" si="1"/>
        <v>1.2169311637054521</v>
      </c>
      <c r="AE14" s="11">
        <f t="shared" si="2"/>
        <v>0.3054729528031136</v>
      </c>
      <c r="AF14" s="11">
        <f t="shared" si="3"/>
        <v>0.95051831490261218</v>
      </c>
      <c r="AG14" s="11">
        <f t="shared" si="4"/>
        <v>8.4765589500356134E-2</v>
      </c>
      <c r="AH14" s="11">
        <f t="shared" si="5"/>
        <v>3.547250295482364E-2</v>
      </c>
      <c r="AI14" s="15">
        <v>0.21516102482515528</v>
      </c>
      <c r="AJ14" s="15">
        <v>2.0365732493110182</v>
      </c>
      <c r="AK14" s="15">
        <v>1.1853653681554732</v>
      </c>
      <c r="AL14" s="15">
        <v>1.6112408448533388</v>
      </c>
      <c r="AM14" s="15">
        <v>0.95198999104064808</v>
      </c>
      <c r="AN14" s="15">
        <v>0.95745852976623746</v>
      </c>
      <c r="AO14" s="15">
        <v>0.70377696503806375</v>
      </c>
      <c r="AP14" s="15">
        <v>1.1808986240883208</v>
      </c>
      <c r="AQ14" s="15">
        <v>2.8129611139405042</v>
      </c>
      <c r="AR14" s="15">
        <v>1.2719593781370058</v>
      </c>
      <c r="AS14" s="15">
        <v>1.2528363710588013</v>
      </c>
      <c r="AT14" s="15">
        <v>2.1752818886506429</v>
      </c>
      <c r="AU14" s="15">
        <v>1.1278760321368002</v>
      </c>
      <c r="AV14" s="15">
        <v>1.4536299881816623</v>
      </c>
      <c r="AW14" s="15">
        <v>1.5926522279012532</v>
      </c>
      <c r="AX14" s="15">
        <v>2.0018991802018666</v>
      </c>
      <c r="AY14" s="11">
        <f t="shared" si="6"/>
        <v>1.1053080746347819</v>
      </c>
      <c r="AZ14" s="11">
        <f t="shared" si="7"/>
        <v>0.55217761375069752</v>
      </c>
      <c r="BA14" s="11">
        <f t="shared" si="8"/>
        <v>1.7111370225260671</v>
      </c>
      <c r="BB14" s="11">
        <f t="shared" si="9"/>
        <v>0.57785907948191284</v>
      </c>
      <c r="BC14" s="11">
        <f t="shared" si="10"/>
        <v>0.11767458727701215</v>
      </c>
    </row>
    <row r="15" spans="1:78" x14ac:dyDescent="0.25">
      <c r="A15" t="s">
        <v>576</v>
      </c>
      <c r="B15" t="s">
        <v>253</v>
      </c>
      <c r="C15">
        <v>764.55851129999996</v>
      </c>
      <c r="E15" t="s">
        <v>577</v>
      </c>
      <c r="G15" t="s">
        <v>453</v>
      </c>
      <c r="H15" t="s">
        <v>350</v>
      </c>
      <c r="I15" t="s">
        <v>351</v>
      </c>
      <c r="J15" t="s">
        <v>578</v>
      </c>
      <c r="K15" t="s">
        <v>556</v>
      </c>
      <c r="N15" s="15">
        <v>0.74739997783127221</v>
      </c>
      <c r="O15" s="15">
        <v>0.54638785702210957</v>
      </c>
      <c r="P15" s="15">
        <v>0.57699655172558961</v>
      </c>
      <c r="Q15" s="15">
        <v>0.52986625553277289</v>
      </c>
      <c r="R15" s="15">
        <v>0.53154598558612609</v>
      </c>
      <c r="S15" s="15">
        <v>0.83653555010474168</v>
      </c>
      <c r="T15" s="15">
        <v>0.63650752003644195</v>
      </c>
      <c r="U15" s="15">
        <v>0.47329505621304829</v>
      </c>
      <c r="V15" s="15">
        <v>0.46655351686811769</v>
      </c>
      <c r="W15" s="15">
        <v>0.39475860603285307</v>
      </c>
      <c r="X15" s="15">
        <v>0.62412977906475597</v>
      </c>
      <c r="Y15" s="15">
        <v>0.58499379759800363</v>
      </c>
      <c r="Z15" s="15">
        <v>0.30055511234226828</v>
      </c>
      <c r="AA15" s="15">
        <v>0.41656941763931582</v>
      </c>
      <c r="AB15" s="15">
        <v>0.57291172832028503</v>
      </c>
      <c r="AC15" s="15">
        <v>0.42010558316498581</v>
      </c>
      <c r="AD15" s="11">
        <f t="shared" si="1"/>
        <v>0.60981684425651284</v>
      </c>
      <c r="AE15" s="11">
        <f t="shared" si="2"/>
        <v>0.12380855785537222</v>
      </c>
      <c r="AF15" s="11">
        <f t="shared" si="3"/>
        <v>0.47257219262882311</v>
      </c>
      <c r="AG15" s="11">
        <f t="shared" si="4"/>
        <v>0.11164129563358506</v>
      </c>
      <c r="AH15" s="11">
        <f t="shared" si="5"/>
        <v>5.2030221055462608E-2</v>
      </c>
      <c r="AI15" s="15">
        <v>0.81413989919166485</v>
      </c>
      <c r="AJ15" s="15">
        <v>0.37197145145960553</v>
      </c>
      <c r="AK15" s="15">
        <v>0.68211624136589089</v>
      </c>
      <c r="AL15" s="15">
        <v>0.52287166685290076</v>
      </c>
      <c r="AM15" s="15">
        <v>0.47148266779647907</v>
      </c>
      <c r="AN15" s="15">
        <v>0.55672035895781835</v>
      </c>
      <c r="AO15" s="15">
        <v>0.27892460650741446</v>
      </c>
      <c r="AP15" s="15">
        <v>0.1956907653248279</v>
      </c>
      <c r="AQ15" s="15"/>
      <c r="AR15" s="15">
        <v>0.46855059576222846</v>
      </c>
      <c r="AS15" s="15">
        <v>0.19378421646283214</v>
      </c>
      <c r="AT15" s="15">
        <v>0.21811719868860902</v>
      </c>
      <c r="AU15" s="15"/>
      <c r="AV15" s="15">
        <v>0.30330711361886642</v>
      </c>
      <c r="AW15" s="15">
        <v>0.75305997381098067</v>
      </c>
      <c r="AX15" s="15">
        <v>0.77227191089964053</v>
      </c>
      <c r="AY15" s="11">
        <f t="shared" si="6"/>
        <v>0.48673970718207521</v>
      </c>
      <c r="AZ15" s="11">
        <f t="shared" si="7"/>
        <v>0.20454367971073092</v>
      </c>
      <c r="BA15" s="11">
        <f t="shared" si="8"/>
        <v>0.4515151682071929</v>
      </c>
      <c r="BB15" s="11">
        <f t="shared" si="9"/>
        <v>0.25960348482583445</v>
      </c>
      <c r="BC15" s="11">
        <f t="shared" si="10"/>
        <v>0.92884344050241352</v>
      </c>
    </row>
    <row r="16" spans="1:78" x14ac:dyDescent="0.25">
      <c r="A16" t="s">
        <v>579</v>
      </c>
      <c r="B16" t="s">
        <v>253</v>
      </c>
      <c r="C16">
        <v>766.57351319999998</v>
      </c>
      <c r="E16" t="s">
        <v>580</v>
      </c>
      <c r="G16" t="s">
        <v>453</v>
      </c>
      <c r="H16" t="s">
        <v>350</v>
      </c>
      <c r="I16" t="s">
        <v>351</v>
      </c>
      <c r="J16" t="s">
        <v>581</v>
      </c>
      <c r="K16" t="s">
        <v>556</v>
      </c>
      <c r="N16" s="15">
        <v>0.62552763358710373</v>
      </c>
      <c r="O16" s="15">
        <v>0.32196377303460993</v>
      </c>
      <c r="P16" s="15">
        <v>0.38946714134560917</v>
      </c>
      <c r="Q16" s="15">
        <v>0.47914841322928692</v>
      </c>
      <c r="R16" s="15">
        <v>0.54082756188301118</v>
      </c>
      <c r="S16" s="15">
        <v>0.51901663695177669</v>
      </c>
      <c r="T16" s="15">
        <v>0.48825378074042131</v>
      </c>
      <c r="U16" s="15">
        <v>0.56513458006992001</v>
      </c>
      <c r="V16" s="15">
        <v>0.5666020687832185</v>
      </c>
      <c r="W16" s="15">
        <v>0.37310547333588334</v>
      </c>
      <c r="X16" s="15">
        <v>0.53051546270309036</v>
      </c>
      <c r="Y16" s="15">
        <v>0.37935711540031913</v>
      </c>
      <c r="Z16" s="15">
        <v>0.61263841545247644</v>
      </c>
      <c r="AA16" s="15">
        <v>0.73125195639599294</v>
      </c>
      <c r="AB16" s="15">
        <v>0.54220246350515355</v>
      </c>
      <c r="AC16" s="15">
        <v>0.23697405821192064</v>
      </c>
      <c r="AD16" s="11">
        <f t="shared" si="1"/>
        <v>0.49116744010521746</v>
      </c>
      <c r="AE16" s="11">
        <f t="shared" si="2"/>
        <v>9.7020824703406325E-2</v>
      </c>
      <c r="AF16" s="11">
        <f t="shared" si="3"/>
        <v>0.49658087672350687</v>
      </c>
      <c r="AG16" s="11">
        <f t="shared" si="4"/>
        <v>0.1572345864588599</v>
      </c>
      <c r="AH16" s="11">
        <f t="shared" si="5"/>
        <v>0.92974626542855221</v>
      </c>
      <c r="AI16" s="15">
        <v>0.24810857320941557</v>
      </c>
      <c r="AJ16" s="15">
        <v>0.81521194539195296</v>
      </c>
      <c r="AK16" s="15">
        <v>0.45284923790487175</v>
      </c>
      <c r="AL16" s="15">
        <v>0.64429301158414665</v>
      </c>
      <c r="AM16" s="15">
        <v>0.50949191484890255</v>
      </c>
      <c r="AN16" s="15">
        <v>0.50567309388026338</v>
      </c>
      <c r="AO16" s="15">
        <v>0.63854020170055614</v>
      </c>
      <c r="AP16" s="15">
        <v>0.83454614229657065</v>
      </c>
      <c r="AQ16" s="15">
        <v>0.91591872244575423</v>
      </c>
      <c r="AR16" s="15">
        <v>1.1017958107789596</v>
      </c>
      <c r="AS16" s="15">
        <v>0.76765334976315935</v>
      </c>
      <c r="AT16" s="15">
        <v>0.63920430071158207</v>
      </c>
      <c r="AU16" s="15">
        <v>0.85142887145675172</v>
      </c>
      <c r="AV16" s="15">
        <v>0.81535231030714539</v>
      </c>
      <c r="AW16" s="15">
        <v>0.89703011599085591</v>
      </c>
      <c r="AX16" s="15">
        <v>0.84538834227551629</v>
      </c>
      <c r="AY16" s="11">
        <f t="shared" si="6"/>
        <v>0.58108926510208503</v>
      </c>
      <c r="AZ16" s="11">
        <f t="shared" si="7"/>
        <v>0.19437980748399358</v>
      </c>
      <c r="BA16" s="11">
        <f t="shared" si="8"/>
        <v>0.85422147796621561</v>
      </c>
      <c r="BB16" s="11">
        <f t="shared" si="9"/>
        <v>0.13215534268452755</v>
      </c>
      <c r="BC16" s="11">
        <f t="shared" si="10"/>
        <v>7.9644859458493644E-3</v>
      </c>
    </row>
    <row r="17" spans="1:55" x14ac:dyDescent="0.25">
      <c r="A17" t="s">
        <v>582</v>
      </c>
      <c r="B17" t="s">
        <v>253</v>
      </c>
      <c r="C17">
        <v>768.59065799999996</v>
      </c>
      <c r="E17" t="s">
        <v>583</v>
      </c>
      <c r="G17" t="s">
        <v>453</v>
      </c>
      <c r="H17" t="s">
        <v>350</v>
      </c>
      <c r="I17" t="s">
        <v>351</v>
      </c>
      <c r="J17" t="s">
        <v>584</v>
      </c>
      <c r="K17" t="s">
        <v>556</v>
      </c>
      <c r="N17" s="15">
        <v>1.8537873678625216</v>
      </c>
      <c r="O17" s="15">
        <v>1.0350753340830787</v>
      </c>
      <c r="P17" s="15">
        <v>1.5435027731704682</v>
      </c>
      <c r="Q17" s="15">
        <v>1.7327316997702873</v>
      </c>
      <c r="R17" s="15">
        <v>1.4033069343411158</v>
      </c>
      <c r="S17" s="15">
        <v>1.4351148883162836</v>
      </c>
      <c r="T17" s="15">
        <v>1.2083850602050632</v>
      </c>
      <c r="U17" s="15">
        <v>1.6221578004154813</v>
      </c>
      <c r="V17" s="15">
        <v>1.0256541420450083</v>
      </c>
      <c r="W17" s="15">
        <v>1.1404784076412857</v>
      </c>
      <c r="X17" s="15">
        <v>1.6070262726869349</v>
      </c>
      <c r="Y17" s="15">
        <v>1.228823456782405</v>
      </c>
      <c r="Z17" s="15">
        <v>1.3843865647840605</v>
      </c>
      <c r="AA17" s="15">
        <v>1.9265348748129432</v>
      </c>
      <c r="AB17" s="15">
        <v>1.2898419894165489</v>
      </c>
      <c r="AC17" s="15">
        <v>1.284245051767346</v>
      </c>
      <c r="AD17" s="11">
        <f t="shared" si="1"/>
        <v>1.4792577322705374</v>
      </c>
      <c r="AE17" s="11">
        <f t="shared" si="2"/>
        <v>0.2692466942634934</v>
      </c>
      <c r="AF17" s="11">
        <f t="shared" si="3"/>
        <v>1.3608738449920665</v>
      </c>
      <c r="AG17" s="11">
        <f t="shared" si="4"/>
        <v>0.28546139740101134</v>
      </c>
      <c r="AH17" s="11">
        <f t="shared" si="5"/>
        <v>0.44627299867161552</v>
      </c>
      <c r="AI17" s="15">
        <v>2.4188813385926262</v>
      </c>
      <c r="AJ17" s="15">
        <v>2.4389414508818281</v>
      </c>
      <c r="AK17" s="15">
        <v>2.5050481033382748</v>
      </c>
      <c r="AL17" s="15">
        <v>2.1332832711820933</v>
      </c>
      <c r="AM17" s="15">
        <v>2.1991053707475561</v>
      </c>
      <c r="AN17" s="15">
        <v>1.300746345379461</v>
      </c>
      <c r="AO17" s="15">
        <v>1.8469926576811266</v>
      </c>
      <c r="AP17" s="15">
        <v>2.2338961457142661</v>
      </c>
      <c r="AQ17" s="15">
        <v>3.2408524214207577</v>
      </c>
      <c r="AR17" s="15">
        <v>3.0868820807705362</v>
      </c>
      <c r="AS17" s="15">
        <v>2.7582500751790531</v>
      </c>
      <c r="AT17" s="15">
        <v>2.4160533386009613</v>
      </c>
      <c r="AU17" s="15">
        <v>2.3738533187620714</v>
      </c>
      <c r="AV17" s="15">
        <v>2.6618738778775985</v>
      </c>
      <c r="AW17" s="15">
        <v>1.7923244946908397</v>
      </c>
      <c r="AX17" s="15">
        <v>3.9132876735666109</v>
      </c>
      <c r="AY17" s="11">
        <f t="shared" si="6"/>
        <v>2.1346118354396539</v>
      </c>
      <c r="AZ17" s="11">
        <f t="shared" si="7"/>
        <v>0.39690295615043919</v>
      </c>
      <c r="BA17" s="11">
        <f t="shared" si="8"/>
        <v>2.7804221601085533</v>
      </c>
      <c r="BB17" s="11">
        <f t="shared" si="9"/>
        <v>0.64123130815435214</v>
      </c>
      <c r="BC17" s="11">
        <f t="shared" si="10"/>
        <v>2.0177525890049654E-2</v>
      </c>
    </row>
    <row r="18" spans="1:55" x14ac:dyDescent="0.25">
      <c r="A18" t="s">
        <v>585</v>
      </c>
      <c r="B18" t="s">
        <v>253</v>
      </c>
      <c r="C18">
        <v>770.60623520000001</v>
      </c>
      <c r="E18" t="s">
        <v>586</v>
      </c>
      <c r="G18" t="s">
        <v>453</v>
      </c>
      <c r="H18" t="s">
        <v>350</v>
      </c>
      <c r="I18" t="s">
        <v>351</v>
      </c>
      <c r="J18" t="s">
        <v>587</v>
      </c>
      <c r="K18" t="s">
        <v>556</v>
      </c>
      <c r="N18" s="15">
        <v>1.1602662146214564</v>
      </c>
      <c r="O18" s="15">
        <v>0.75460886003473138</v>
      </c>
      <c r="P18" s="15">
        <v>1.1702993426319825</v>
      </c>
      <c r="Q18" s="15">
        <v>1.4456499105022336</v>
      </c>
      <c r="R18" s="15">
        <v>1.3091184973002963</v>
      </c>
      <c r="S18" s="15">
        <v>0.86303003638140574</v>
      </c>
      <c r="T18" s="15">
        <v>0.95399847603404064</v>
      </c>
      <c r="U18" s="15">
        <v>1.3908517646463026</v>
      </c>
      <c r="V18" s="15">
        <v>1.3524879156744063</v>
      </c>
      <c r="W18" s="15">
        <v>0.99926655293505273</v>
      </c>
      <c r="X18" s="15">
        <v>1.3371132653473523</v>
      </c>
      <c r="Y18" s="15">
        <v>1.1530540103618909</v>
      </c>
      <c r="Z18" s="15">
        <v>0.88707512805087441</v>
      </c>
      <c r="AA18" s="15">
        <v>0.91621881506946967</v>
      </c>
      <c r="AB18" s="15">
        <v>1.3355109384384316</v>
      </c>
      <c r="AC18" s="15">
        <v>0.75223277133924482</v>
      </c>
      <c r="AD18" s="11">
        <f t="shared" si="1"/>
        <v>1.1309778877690562</v>
      </c>
      <c r="AE18" s="11">
        <f t="shared" si="2"/>
        <v>0.25226470839738441</v>
      </c>
      <c r="AF18" s="11">
        <f t="shared" si="3"/>
        <v>1.0916199246520901</v>
      </c>
      <c r="AG18" s="11">
        <f t="shared" si="4"/>
        <v>0.23540025813774521</v>
      </c>
      <c r="AH18" s="11">
        <f t="shared" si="5"/>
        <v>0.76919667270112568</v>
      </c>
      <c r="AI18" s="15">
        <v>2.0492165511392209</v>
      </c>
      <c r="AJ18" s="15">
        <v>1.3840425111964167</v>
      </c>
      <c r="AK18" s="15">
        <v>1.713385894846607</v>
      </c>
      <c r="AL18" s="15">
        <v>1.9650782386861996</v>
      </c>
      <c r="AM18" s="15">
        <v>1.7373275635408678</v>
      </c>
      <c r="AN18" s="15">
        <v>1.5965819381610806</v>
      </c>
      <c r="AO18" s="15">
        <v>1.1891946824317756</v>
      </c>
      <c r="AP18" s="15">
        <v>1.9745382656060269</v>
      </c>
      <c r="AQ18" s="15">
        <v>2.9787984707208506</v>
      </c>
      <c r="AR18" s="15">
        <v>2.3900484502902248</v>
      </c>
      <c r="AS18" s="15">
        <v>2.2385955627843299</v>
      </c>
      <c r="AT18" s="15">
        <v>1.9327356135686169</v>
      </c>
      <c r="AU18" s="15">
        <v>1.9048181373438673</v>
      </c>
      <c r="AV18" s="15">
        <v>1.9168330086075975</v>
      </c>
      <c r="AW18" s="15">
        <v>2.2872246591337371</v>
      </c>
      <c r="AX18" s="15">
        <v>2.812636518312031</v>
      </c>
      <c r="AY18" s="11">
        <f t="shared" si="6"/>
        <v>1.7011707057010244</v>
      </c>
      <c r="AZ18" s="11">
        <f t="shared" si="7"/>
        <v>0.30251280940154562</v>
      </c>
      <c r="BA18" s="11">
        <f t="shared" si="8"/>
        <v>2.3077113025951563</v>
      </c>
      <c r="BB18" s="11">
        <f t="shared" si="9"/>
        <v>0.40935473008625611</v>
      </c>
      <c r="BC18" s="11">
        <f t="shared" si="10"/>
        <v>4.7975420657675677E-3</v>
      </c>
    </row>
    <row r="19" spans="1:55" x14ac:dyDescent="0.25">
      <c r="A19" t="s">
        <v>588</v>
      </c>
      <c r="B19" t="s">
        <v>253</v>
      </c>
      <c r="C19">
        <v>772.62101240000004</v>
      </c>
      <c r="E19" t="s">
        <v>589</v>
      </c>
      <c r="G19" t="s">
        <v>453</v>
      </c>
      <c r="H19" t="s">
        <v>350</v>
      </c>
      <c r="I19" t="s">
        <v>351</v>
      </c>
      <c r="J19" t="s">
        <v>590</v>
      </c>
      <c r="K19" t="s">
        <v>556</v>
      </c>
      <c r="N19" s="15">
        <v>2.0946787793806707</v>
      </c>
      <c r="O19" s="15">
        <v>1.5609043943944638</v>
      </c>
      <c r="P19" s="15">
        <v>1.9261006578235276</v>
      </c>
      <c r="Q19" s="15">
        <v>2.1550811076069083</v>
      </c>
      <c r="R19" s="15">
        <v>2.24856534428688</v>
      </c>
      <c r="S19" s="15">
        <v>1.7308722160560028</v>
      </c>
      <c r="T19" s="15">
        <v>1.769792598138479</v>
      </c>
      <c r="U19" s="15">
        <v>2.0524050242153957</v>
      </c>
      <c r="V19" s="15">
        <v>1.7047909652637683</v>
      </c>
      <c r="W19" s="15">
        <v>1.9668289251289641</v>
      </c>
      <c r="X19" s="15">
        <v>2.0337100635228844</v>
      </c>
      <c r="Y19" s="15">
        <v>1.7938608826031444</v>
      </c>
      <c r="Z19" s="15">
        <v>2.1303281365673392</v>
      </c>
      <c r="AA19" s="15">
        <v>2.8413412750534315</v>
      </c>
      <c r="AB19" s="15">
        <v>1.8019910748363441</v>
      </c>
      <c r="AC19" s="15">
        <v>1.6120292572423358</v>
      </c>
      <c r="AD19" s="11">
        <f t="shared" si="1"/>
        <v>1.9423000152377909</v>
      </c>
      <c r="AE19" s="11">
        <f t="shared" si="2"/>
        <v>0.23742734461943446</v>
      </c>
      <c r="AF19" s="11">
        <f t="shared" si="3"/>
        <v>1.9856100725272767</v>
      </c>
      <c r="AG19" s="11">
        <f t="shared" si="4"/>
        <v>0.3863364992132684</v>
      </c>
      <c r="AH19" s="11">
        <f t="shared" si="5"/>
        <v>0.8201858359215477</v>
      </c>
      <c r="AI19" s="15">
        <v>3.1415298225493991</v>
      </c>
      <c r="AJ19" s="15">
        <v>2.8618883917263571</v>
      </c>
      <c r="AK19" s="15">
        <v>2.4425724273320077</v>
      </c>
      <c r="AL19" s="15">
        <v>2.6509010319724888</v>
      </c>
      <c r="AM19" s="15">
        <v>2.6456682875543094</v>
      </c>
      <c r="AN19" s="15">
        <v>2.0347542167334356</v>
      </c>
      <c r="AO19" s="15">
        <v>2.7493415230599556</v>
      </c>
      <c r="AP19" s="15">
        <v>2.7242035045957715</v>
      </c>
      <c r="AQ19" s="15">
        <v>4.7758279302297648</v>
      </c>
      <c r="AR19" s="15">
        <v>3.7141790245812865</v>
      </c>
      <c r="AS19" s="15">
        <v>3.5165630593825576</v>
      </c>
      <c r="AT19" s="15">
        <v>4.497047495130758</v>
      </c>
      <c r="AU19" s="15">
        <v>3.0421558355753091</v>
      </c>
      <c r="AV19" s="15">
        <v>3.6916283264080922</v>
      </c>
      <c r="AW19" s="15">
        <v>2.8261018475313158</v>
      </c>
      <c r="AX19" s="15">
        <v>3.6772142727872792</v>
      </c>
      <c r="AY19" s="11">
        <f t="shared" si="6"/>
        <v>2.6563574006904656</v>
      </c>
      <c r="AZ19" s="11">
        <f t="shared" si="7"/>
        <v>0.32140827846819631</v>
      </c>
      <c r="BA19" s="11">
        <f t="shared" si="8"/>
        <v>3.7175897239532949</v>
      </c>
      <c r="BB19" s="11">
        <f t="shared" si="9"/>
        <v>0.65695309830491344</v>
      </c>
      <c r="BC19" s="11">
        <f t="shared" si="10"/>
        <v>2.0236009328954891E-3</v>
      </c>
    </row>
    <row r="20" spans="1:55" x14ac:dyDescent="0.25">
      <c r="A20" t="s">
        <v>591</v>
      </c>
      <c r="B20" t="s">
        <v>253</v>
      </c>
      <c r="C20">
        <v>774.63621250000006</v>
      </c>
      <c r="E20" t="s">
        <v>592</v>
      </c>
      <c r="G20" t="s">
        <v>453</v>
      </c>
      <c r="H20" t="s">
        <v>350</v>
      </c>
      <c r="I20" t="s">
        <v>351</v>
      </c>
      <c r="J20" t="s">
        <v>593</v>
      </c>
      <c r="K20" t="s">
        <v>556</v>
      </c>
      <c r="N20" s="15">
        <v>5.5568122483719886</v>
      </c>
      <c r="O20" s="15">
        <v>4.8311120605271194</v>
      </c>
      <c r="P20" s="15">
        <v>4.7009614768785202</v>
      </c>
      <c r="Q20" s="15">
        <v>6.3171079703145612</v>
      </c>
      <c r="R20" s="15">
        <v>4.6917910296581722</v>
      </c>
      <c r="S20" s="15">
        <v>5.7372533531956931</v>
      </c>
      <c r="T20" s="15">
        <v>5.8149425628162001</v>
      </c>
      <c r="U20" s="15">
        <v>5.721885375942418</v>
      </c>
      <c r="V20" s="15">
        <v>6.8368852270487768</v>
      </c>
      <c r="W20" s="15">
        <v>3.500378652406682</v>
      </c>
      <c r="X20" s="15">
        <v>6.6261706262913389</v>
      </c>
      <c r="Y20" s="15">
        <v>6.0994619210942584</v>
      </c>
      <c r="Z20" s="15">
        <v>4.4313932284047617</v>
      </c>
      <c r="AA20" s="15">
        <v>5.8268236021114594</v>
      </c>
      <c r="AB20" s="15">
        <v>5.7924062920684296</v>
      </c>
      <c r="AC20" s="15">
        <v>4.2666477142287595</v>
      </c>
      <c r="AD20" s="11">
        <f t="shared" si="1"/>
        <v>5.4214832597130851</v>
      </c>
      <c r="AE20" s="11">
        <f t="shared" si="2"/>
        <v>0.6053759760857812</v>
      </c>
      <c r="AF20" s="11">
        <f t="shared" si="3"/>
        <v>5.422520907956808</v>
      </c>
      <c r="AG20" s="11">
        <f t="shared" si="4"/>
        <v>1.2083478591176608</v>
      </c>
      <c r="AH20" s="11">
        <f t="shared" si="5"/>
        <v>0.99804543638467613</v>
      </c>
      <c r="AI20" s="15">
        <v>7.3259511935892245</v>
      </c>
      <c r="AJ20" s="15">
        <v>12.212746710252331</v>
      </c>
      <c r="AK20" s="15">
        <v>8.0529956345059812</v>
      </c>
      <c r="AL20" s="15">
        <v>10.656061533205618</v>
      </c>
      <c r="AM20" s="15">
        <v>8.1381696614939951</v>
      </c>
      <c r="AN20" s="15">
        <v>6.5315144174969531</v>
      </c>
      <c r="AO20" s="15">
        <v>7.183304422780707</v>
      </c>
      <c r="AP20" s="15">
        <v>9.3074359345843529</v>
      </c>
      <c r="AQ20" s="15">
        <v>14.112322991291624</v>
      </c>
      <c r="AR20" s="15">
        <v>11.498102182853646</v>
      </c>
      <c r="AS20" s="15">
        <v>9.5316628608854153</v>
      </c>
      <c r="AT20" s="15">
        <v>11.567544909283312</v>
      </c>
      <c r="AU20" s="15">
        <v>9.4170790840689378</v>
      </c>
      <c r="AV20" s="15">
        <v>10.254701907373139</v>
      </c>
      <c r="AW20" s="15">
        <v>10.310397986990109</v>
      </c>
      <c r="AX20" s="15">
        <v>13.085476186943248</v>
      </c>
      <c r="AY20" s="11">
        <f t="shared" si="6"/>
        <v>8.6760224384886442</v>
      </c>
      <c r="AZ20" s="11">
        <f t="shared" si="7"/>
        <v>1.9329813573546613</v>
      </c>
      <c r="BA20" s="11">
        <f t="shared" si="8"/>
        <v>11.22216101371118</v>
      </c>
      <c r="BB20" s="11">
        <f t="shared" si="9"/>
        <v>1.6862387126533949</v>
      </c>
      <c r="BC20" s="11">
        <f t="shared" si="10"/>
        <v>1.6819988342464995E-2</v>
      </c>
    </row>
    <row r="21" spans="1:55" x14ac:dyDescent="0.25">
      <c r="A21" t="s">
        <v>594</v>
      </c>
      <c r="B21" t="s">
        <v>253</v>
      </c>
      <c r="C21">
        <v>792.59013779999998</v>
      </c>
      <c r="E21" t="s">
        <v>595</v>
      </c>
      <c r="G21" t="s">
        <v>453</v>
      </c>
      <c r="H21" t="s">
        <v>350</v>
      </c>
      <c r="I21" t="s">
        <v>351</v>
      </c>
      <c r="J21" t="s">
        <v>596</v>
      </c>
      <c r="K21" t="s">
        <v>556</v>
      </c>
      <c r="N21" s="15">
        <v>0.77531846234495172</v>
      </c>
      <c r="O21" s="15">
        <v>0.3597698436702399</v>
      </c>
      <c r="P21" s="15">
        <v>0.50460809755987401</v>
      </c>
      <c r="Q21" s="15">
        <v>0.59599641576434514</v>
      </c>
      <c r="R21" s="15">
        <v>0.64021129471250637</v>
      </c>
      <c r="S21" s="15">
        <v>0.49311078252034585</v>
      </c>
      <c r="T21" s="15">
        <v>0.69314691488441227</v>
      </c>
      <c r="U21" s="15">
        <v>0.66336677601808614</v>
      </c>
      <c r="V21" s="15">
        <v>0.58596395879530994</v>
      </c>
      <c r="W21" s="15">
        <v>0.4707712701523965</v>
      </c>
      <c r="X21" s="15">
        <v>0.73064227866563847</v>
      </c>
      <c r="Y21" s="15">
        <v>0.45884880271195722</v>
      </c>
      <c r="Z21" s="15">
        <v>0.72708344671828173</v>
      </c>
      <c r="AA21" s="15">
        <v>0.96336453774517938</v>
      </c>
      <c r="AB21" s="15">
        <v>0.57509932392077445</v>
      </c>
      <c r="AC21" s="15">
        <v>0.36772379083400386</v>
      </c>
      <c r="AD21" s="11">
        <f t="shared" si="1"/>
        <v>0.59069107343434524</v>
      </c>
      <c r="AE21" s="11">
        <f t="shared" si="2"/>
        <v>0.13234340350981819</v>
      </c>
      <c r="AF21" s="11">
        <f t="shared" si="3"/>
        <v>0.60993717619294263</v>
      </c>
      <c r="AG21" s="11">
        <f t="shared" si="4"/>
        <v>0.19118219862973668</v>
      </c>
      <c r="AH21" s="11">
        <f t="shared" si="5"/>
        <v>0.83524586923479305</v>
      </c>
      <c r="AI21" s="15">
        <v>0.65495025885295866</v>
      </c>
      <c r="AJ21" s="15">
        <v>0.86576174295343333</v>
      </c>
      <c r="AK21" s="15">
        <v>0.88262989689446802</v>
      </c>
      <c r="AL21" s="15">
        <v>0.6603192497783219</v>
      </c>
      <c r="AM21" s="15">
        <v>0.4927122256077851</v>
      </c>
      <c r="AN21" s="15">
        <v>0.38108773570161303</v>
      </c>
      <c r="AO21" s="15">
        <v>0.67601289520177188</v>
      </c>
      <c r="AP21" s="15">
        <v>0.71808860864385959</v>
      </c>
      <c r="AQ21" s="15">
        <v>0.72235230383320603</v>
      </c>
      <c r="AR21" s="15">
        <v>0.9271976135224087</v>
      </c>
      <c r="AS21" s="15">
        <v>0.3265700466239379</v>
      </c>
      <c r="AT21" s="15">
        <v>0.67462865716082476</v>
      </c>
      <c r="AU21" s="15">
        <v>0.83505402620725822</v>
      </c>
      <c r="AV21" s="15">
        <v>0.69474989180296542</v>
      </c>
      <c r="AW21" s="15">
        <v>0.8588811319282289</v>
      </c>
      <c r="AX21" s="15">
        <v>0.96982619733765218</v>
      </c>
      <c r="AY21" s="11">
        <f t="shared" si="6"/>
        <v>0.66644532670427636</v>
      </c>
      <c r="AZ21" s="11">
        <f t="shared" si="7"/>
        <v>0.16945424147371604</v>
      </c>
      <c r="BA21" s="11">
        <f t="shared" si="8"/>
        <v>0.75115748355206025</v>
      </c>
      <c r="BB21" s="11">
        <f t="shared" si="9"/>
        <v>0.20269324313538079</v>
      </c>
      <c r="BC21" s="11">
        <f t="shared" si="10"/>
        <v>0.42988584576833344</v>
      </c>
    </row>
    <row r="22" spans="1:55" x14ac:dyDescent="0.25">
      <c r="A22" t="s">
        <v>597</v>
      </c>
      <c r="B22" t="s">
        <v>253</v>
      </c>
      <c r="C22">
        <v>794.60489070000006</v>
      </c>
      <c r="E22" t="s">
        <v>598</v>
      </c>
      <c r="G22" t="s">
        <v>453</v>
      </c>
      <c r="H22" t="s">
        <v>350</v>
      </c>
      <c r="I22" t="s">
        <v>351</v>
      </c>
      <c r="J22" t="s">
        <v>599</v>
      </c>
      <c r="K22" t="s">
        <v>556</v>
      </c>
      <c r="N22" s="15">
        <v>1.2489644392416448</v>
      </c>
      <c r="O22" s="15">
        <v>0.78170779487831799</v>
      </c>
      <c r="P22" s="15">
        <v>1.086304439734556</v>
      </c>
      <c r="Q22" s="15">
        <v>1.2710782595234789</v>
      </c>
      <c r="R22" s="15">
        <v>0.83834942386400346</v>
      </c>
      <c r="S22" s="15">
        <v>0.77550273720327589</v>
      </c>
      <c r="T22" s="15">
        <v>0.92438675648900193</v>
      </c>
      <c r="U22" s="15">
        <v>1.0177393566977377</v>
      </c>
      <c r="V22" s="15">
        <v>0.84186858881190729</v>
      </c>
      <c r="W22" s="15">
        <v>0.61018492700883409</v>
      </c>
      <c r="X22" s="15">
        <v>1.0905390586455763</v>
      </c>
      <c r="Y22" s="15">
        <v>0.90600497507674482</v>
      </c>
      <c r="Z22" s="15">
        <v>0.71213051648769909</v>
      </c>
      <c r="AA22" s="15">
        <v>1.092887903648994</v>
      </c>
      <c r="AB22" s="15">
        <v>0.82501439022366596</v>
      </c>
      <c r="AC22" s="15">
        <v>0.74638263280419992</v>
      </c>
      <c r="AD22" s="11">
        <f t="shared" si="1"/>
        <v>0.99300415095400207</v>
      </c>
      <c r="AE22" s="11">
        <f t="shared" si="2"/>
        <v>0.19738906462531514</v>
      </c>
      <c r="AF22" s="11">
        <f t="shared" si="3"/>
        <v>0.85312662408845275</v>
      </c>
      <c r="AG22" s="11">
        <f t="shared" si="4"/>
        <v>0.17231953148854717</v>
      </c>
      <c r="AH22" s="11">
        <f t="shared" si="5"/>
        <v>0.12987115407557459</v>
      </c>
      <c r="AI22" s="15">
        <v>0.90514220034673798</v>
      </c>
      <c r="AJ22" s="15">
        <v>0.68742122558163499</v>
      </c>
      <c r="AK22" s="15">
        <v>1.5384268892779982</v>
      </c>
      <c r="AL22" s="15">
        <v>1.0209833282544476</v>
      </c>
      <c r="AM22" s="15">
        <v>1.0149773379024998</v>
      </c>
      <c r="AN22" s="15">
        <v>1.058200385142275</v>
      </c>
      <c r="AO22" s="15">
        <v>0.87647722392256544</v>
      </c>
      <c r="AP22" s="15">
        <v>1.2099976132454184</v>
      </c>
      <c r="AQ22" s="15">
        <v>1.1482736606816888</v>
      </c>
      <c r="AR22" s="15">
        <v>1.2688735709264738</v>
      </c>
      <c r="AS22" s="15">
        <v>1.039027476263517</v>
      </c>
      <c r="AT22" s="15">
        <v>1.2869801241103698</v>
      </c>
      <c r="AU22" s="15">
        <v>1.1744251726168207</v>
      </c>
      <c r="AV22" s="15">
        <v>1.1393768851759531</v>
      </c>
      <c r="AW22" s="15">
        <v>1.162171210014747</v>
      </c>
      <c r="AX22" s="15">
        <v>1.0281491637195272</v>
      </c>
      <c r="AY22" s="11">
        <f t="shared" si="6"/>
        <v>1.038953275459197</v>
      </c>
      <c r="AZ22" s="11">
        <f t="shared" si="7"/>
        <v>0.25294746079039659</v>
      </c>
      <c r="BA22" s="11">
        <f t="shared" si="8"/>
        <v>1.1559096579386374</v>
      </c>
      <c r="BB22" s="11">
        <f t="shared" si="9"/>
        <v>9.3073069116824531E-2</v>
      </c>
      <c r="BC22" s="11">
        <f t="shared" si="10"/>
        <v>0.34723712394281925</v>
      </c>
    </row>
    <row r="23" spans="1:55" x14ac:dyDescent="0.25">
      <c r="A23" t="s">
        <v>45</v>
      </c>
      <c r="B23" t="s">
        <v>46</v>
      </c>
      <c r="C23">
        <v>700.52946459999998</v>
      </c>
      <c r="E23" t="s">
        <v>47</v>
      </c>
      <c r="G23" t="s">
        <v>48</v>
      </c>
      <c r="H23" t="s">
        <v>49</v>
      </c>
      <c r="I23" t="s">
        <v>50</v>
      </c>
      <c r="J23" t="s">
        <v>51</v>
      </c>
      <c r="K23" t="s">
        <v>52</v>
      </c>
      <c r="L23" t="s">
        <v>53</v>
      </c>
      <c r="N23" s="15">
        <v>0.73319250433330307</v>
      </c>
      <c r="O23" s="15">
        <v>0.60477627913712184</v>
      </c>
      <c r="P23" s="15">
        <v>0.72044063889840482</v>
      </c>
      <c r="Q23" s="15">
        <v>0.71216552258800569</v>
      </c>
      <c r="R23" s="15">
        <v>0.74372830074470164</v>
      </c>
      <c r="S23" s="15">
        <v>0.63971512317554358</v>
      </c>
      <c r="T23" s="15">
        <v>0.89801011741141212</v>
      </c>
      <c r="U23" s="15">
        <v>0.57613892531356714</v>
      </c>
      <c r="V23" s="15">
        <v>0.54322172462106233</v>
      </c>
      <c r="W23" s="15">
        <v>0.50666967397495644</v>
      </c>
      <c r="X23" s="15">
        <v>0.53685278042918894</v>
      </c>
      <c r="Y23" s="15">
        <v>0.60115920065464146</v>
      </c>
      <c r="Z23" s="15">
        <v>0.51079534126973114</v>
      </c>
      <c r="AA23" s="15">
        <v>0.44203583466944807</v>
      </c>
      <c r="AB23" s="15">
        <v>0.58649696729530287</v>
      </c>
      <c r="AC23" s="15">
        <v>0.44914881120595029</v>
      </c>
      <c r="AD23" s="11">
        <f t="shared" si="1"/>
        <v>0.70352092645025754</v>
      </c>
      <c r="AE23" s="11">
        <f t="shared" si="2"/>
        <v>0.10052145948024818</v>
      </c>
      <c r="AF23" s="11">
        <f t="shared" si="3"/>
        <v>0.52204754176503521</v>
      </c>
      <c r="AG23" s="11">
        <f t="shared" si="4"/>
        <v>5.7519081502454009E-2</v>
      </c>
      <c r="AH23" s="11">
        <f t="shared" si="5"/>
        <v>1.6534882404559408E-4</v>
      </c>
      <c r="AI23" s="15">
        <v>0.40692554468722947</v>
      </c>
      <c r="AJ23" s="15">
        <v>0.40207809058495542</v>
      </c>
      <c r="AK23" s="15">
        <v>0.53101748873629273</v>
      </c>
      <c r="AL23" s="15">
        <v>0.55542189826271759</v>
      </c>
      <c r="AM23" s="15">
        <v>0.38522354300819878</v>
      </c>
      <c r="AN23" s="15">
        <v>0.54495330751294258</v>
      </c>
      <c r="AO23" s="15">
        <v>0.52398904572581373</v>
      </c>
      <c r="AP23" s="15">
        <v>0.41220633924614403</v>
      </c>
      <c r="AQ23" s="15">
        <v>0.53498453068302132</v>
      </c>
      <c r="AR23" s="15">
        <v>0.24506565558588639</v>
      </c>
      <c r="AS23" s="15">
        <v>0.40688578323709834</v>
      </c>
      <c r="AT23" s="15">
        <v>0.67726300164039044</v>
      </c>
      <c r="AU23" s="15">
        <v>0.36535588376539924</v>
      </c>
      <c r="AV23" s="15">
        <v>0.3098620766262008</v>
      </c>
      <c r="AW23" s="15">
        <v>0.48623862872635937</v>
      </c>
      <c r="AX23" s="15">
        <v>0.41086435802644089</v>
      </c>
      <c r="AY23" s="11">
        <f t="shared" si="6"/>
        <v>0.47022690722053678</v>
      </c>
      <c r="AZ23" s="11">
        <f t="shared" si="7"/>
        <v>7.432685121418818E-2</v>
      </c>
      <c r="BA23" s="11">
        <f t="shared" si="8"/>
        <v>0.42956498978634966</v>
      </c>
      <c r="BB23" s="11">
        <f t="shared" si="9"/>
        <v>0.13577036658763472</v>
      </c>
      <c r="BC23" s="11">
        <f t="shared" si="10"/>
        <v>0.39969852074057799</v>
      </c>
    </row>
    <row r="24" spans="1:55" x14ac:dyDescent="0.25">
      <c r="A24" t="s">
        <v>54</v>
      </c>
      <c r="B24" t="s">
        <v>46</v>
      </c>
      <c r="C24">
        <v>722.51306069999998</v>
      </c>
      <c r="E24" t="s">
        <v>55</v>
      </c>
      <c r="G24" t="s">
        <v>48</v>
      </c>
      <c r="H24" t="s">
        <v>49</v>
      </c>
      <c r="I24" t="s">
        <v>50</v>
      </c>
      <c r="J24" t="s">
        <v>56</v>
      </c>
      <c r="K24" t="s">
        <v>57</v>
      </c>
      <c r="L24" t="s">
        <v>58</v>
      </c>
      <c r="N24" s="15">
        <v>1.0080563181837139</v>
      </c>
      <c r="O24" s="15">
        <v>1.0362037874936485</v>
      </c>
      <c r="P24" s="15">
        <v>1.3544773783924446</v>
      </c>
      <c r="Q24" s="15">
        <v>1.045635960173718</v>
      </c>
      <c r="R24" s="15">
        <v>1.0933815131090114</v>
      </c>
      <c r="S24" s="15">
        <v>0.93276858789209782</v>
      </c>
      <c r="T24" s="15">
        <v>1.2305395814522235</v>
      </c>
      <c r="U24" s="15">
        <v>1.3159207591188131</v>
      </c>
      <c r="V24" s="15">
        <v>0.73625714746874416</v>
      </c>
      <c r="W24" s="15">
        <v>0.80435387482607978</v>
      </c>
      <c r="X24" s="15">
        <v>1.0785416663432066</v>
      </c>
      <c r="Y24" s="15">
        <v>1.0086488562899472</v>
      </c>
      <c r="Z24" s="15">
        <v>0.81191249049838066</v>
      </c>
      <c r="AA24" s="15">
        <v>0.99269593018547897</v>
      </c>
      <c r="AB24" s="15">
        <v>1.044453705526357</v>
      </c>
      <c r="AC24" s="15"/>
      <c r="AD24" s="11">
        <f t="shared" si="1"/>
        <v>1.1271229857269589</v>
      </c>
      <c r="AE24" s="11">
        <f t="shared" si="2"/>
        <v>0.15400604698997533</v>
      </c>
      <c r="AF24" s="11">
        <f t="shared" si="3"/>
        <v>0.92526623873402791</v>
      </c>
      <c r="AG24" s="11">
        <f t="shared" si="4"/>
        <v>0.13686473962436296</v>
      </c>
      <c r="AH24" s="11">
        <f t="shared" si="5"/>
        <v>1.3783311264426458E-2</v>
      </c>
      <c r="AI24" s="15">
        <v>0.66719311251299129</v>
      </c>
      <c r="AJ24" s="15">
        <v>0.63692125967660762</v>
      </c>
      <c r="AK24" s="15">
        <v>0.63058529907741767</v>
      </c>
      <c r="AL24" s="15">
        <v>0.72937901191525367</v>
      </c>
      <c r="AM24" s="15">
        <v>0.54483745386510019</v>
      </c>
      <c r="AN24" s="15">
        <v>0.67826131594299033</v>
      </c>
      <c r="AO24" s="15">
        <v>0.77212210900778921</v>
      </c>
      <c r="AP24" s="15">
        <v>0.64795651187488923</v>
      </c>
      <c r="AQ24" s="15">
        <v>0.56103448431226743</v>
      </c>
      <c r="AR24" s="15">
        <v>0.44265602611480087</v>
      </c>
      <c r="AS24" s="15">
        <v>0.58979598945444001</v>
      </c>
      <c r="AT24" s="15">
        <v>0.90565615239330644</v>
      </c>
      <c r="AU24" s="15">
        <v>0.56108343604317379</v>
      </c>
      <c r="AV24" s="15">
        <v>0.46686764776617717</v>
      </c>
      <c r="AW24" s="15">
        <v>0.7749917877080591</v>
      </c>
      <c r="AX24" s="15">
        <v>0.70266901550718741</v>
      </c>
      <c r="AY24" s="11">
        <f t="shared" si="6"/>
        <v>0.66340700923412987</v>
      </c>
      <c r="AZ24" s="11">
        <f t="shared" si="7"/>
        <v>6.8120145938404125E-2</v>
      </c>
      <c r="BA24" s="11">
        <f t="shared" si="8"/>
        <v>0.62559431741242655</v>
      </c>
      <c r="BB24" s="11">
        <f t="shared" si="9"/>
        <v>0.15809873265030136</v>
      </c>
      <c r="BC24" s="11">
        <f t="shared" si="10"/>
        <v>0.43773163115423575</v>
      </c>
    </row>
    <row r="25" spans="1:55" x14ac:dyDescent="0.25">
      <c r="A25" t="s">
        <v>59</v>
      </c>
      <c r="B25" t="s">
        <v>46</v>
      </c>
      <c r="C25">
        <v>724.52873839999995</v>
      </c>
      <c r="E25" t="s">
        <v>60</v>
      </c>
      <c r="G25" t="s">
        <v>48</v>
      </c>
      <c r="H25" t="s">
        <v>49</v>
      </c>
      <c r="I25" t="s">
        <v>50</v>
      </c>
      <c r="J25" t="s">
        <v>61</v>
      </c>
      <c r="K25" t="s">
        <v>57</v>
      </c>
      <c r="L25" t="s">
        <v>58</v>
      </c>
      <c r="N25" s="15">
        <v>0.14054777017929213</v>
      </c>
      <c r="O25" s="15">
        <v>0.1405143313187564</v>
      </c>
      <c r="P25" s="15">
        <v>0.24915561524479066</v>
      </c>
      <c r="Q25" s="15"/>
      <c r="R25" s="15">
        <v>0.14574628415533972</v>
      </c>
      <c r="S25" s="15">
        <v>0.22524480528809562</v>
      </c>
      <c r="T25" s="15">
        <v>0.11691226697830966</v>
      </c>
      <c r="U25" s="15">
        <v>0.1741166581392794</v>
      </c>
      <c r="V25" s="15">
        <v>0.15334862750560477</v>
      </c>
      <c r="W25" s="15">
        <v>0.19742124788612753</v>
      </c>
      <c r="X25" s="15">
        <v>6.9554669943130837E-2</v>
      </c>
      <c r="Y25" s="15">
        <v>0.16512897565343587</v>
      </c>
      <c r="Z25" s="15"/>
      <c r="AA25" s="15">
        <v>0.11335843181290875</v>
      </c>
      <c r="AB25" s="15">
        <v>0.18747532830247393</v>
      </c>
      <c r="AC25" s="15">
        <v>0.11968045735948471</v>
      </c>
      <c r="AD25" s="11">
        <f t="shared" si="1"/>
        <v>0.17031967590055194</v>
      </c>
      <c r="AE25" s="11">
        <f t="shared" si="2"/>
        <v>4.9120973270444804E-2</v>
      </c>
      <c r="AF25" s="11">
        <f t="shared" si="3"/>
        <v>0.14370967692330949</v>
      </c>
      <c r="AG25" s="11">
        <f t="shared" si="4"/>
        <v>4.5368174151753836E-2</v>
      </c>
      <c r="AH25" s="11">
        <f t="shared" si="5"/>
        <v>0.43540422628103981</v>
      </c>
      <c r="AI25" s="15">
        <v>0.21765736259627377</v>
      </c>
      <c r="AJ25" s="15">
        <v>0.1370228283033515</v>
      </c>
      <c r="AK25" s="15">
        <v>7.0616771312913981E-2</v>
      </c>
      <c r="AL25" s="15"/>
      <c r="AM25" s="15"/>
      <c r="AN25" s="15">
        <v>0.16830674863680012</v>
      </c>
      <c r="AO25" s="15"/>
      <c r="AP25" s="15">
        <v>7.4340488080827077E-2</v>
      </c>
      <c r="AQ25" s="15">
        <v>0.13589835503012404</v>
      </c>
      <c r="AR25" s="15">
        <v>7.7137839522284285E-2</v>
      </c>
      <c r="AS25" s="15">
        <v>0.1689712209559773</v>
      </c>
      <c r="AT25" s="15"/>
      <c r="AU25" s="15">
        <v>7.1747541363317166E-2</v>
      </c>
      <c r="AV25" s="15">
        <v>0.1220958605724428</v>
      </c>
      <c r="AW25" s="15">
        <v>9.0229682671343459E-2</v>
      </c>
      <c r="AX25" s="15">
        <v>5.4608719202962806E-2</v>
      </c>
      <c r="AY25" s="11">
        <f t="shared" si="6"/>
        <v>0.13358883978603328</v>
      </c>
      <c r="AZ25" s="11">
        <f t="shared" si="7"/>
        <v>6.2770396261235678E-2</v>
      </c>
      <c r="BA25" s="11">
        <f t="shared" si="8"/>
        <v>0.10295560275977884</v>
      </c>
      <c r="BB25" s="11">
        <f t="shared" si="9"/>
        <v>4.0721629037022103E-2</v>
      </c>
      <c r="BC25" s="11">
        <f t="shared" si="10"/>
        <v>0.52846895620895196</v>
      </c>
    </row>
    <row r="26" spans="1:55" x14ac:dyDescent="0.25">
      <c r="A26" t="s">
        <v>62</v>
      </c>
      <c r="B26" t="s">
        <v>46</v>
      </c>
      <c r="C26">
        <v>726.54473419999999</v>
      </c>
      <c r="E26" t="s">
        <v>63</v>
      </c>
      <c r="G26" t="s">
        <v>48</v>
      </c>
      <c r="H26" t="s">
        <v>49</v>
      </c>
      <c r="I26" t="s">
        <v>50</v>
      </c>
      <c r="J26" t="s">
        <v>64</v>
      </c>
      <c r="K26" t="s">
        <v>52</v>
      </c>
      <c r="L26" t="s">
        <v>53</v>
      </c>
      <c r="N26" s="15"/>
      <c r="O26" s="15">
        <v>0.66118703103481324</v>
      </c>
      <c r="P26" s="15">
        <v>1.018805460039468</v>
      </c>
      <c r="Q26" s="15">
        <v>0.94522238126009961</v>
      </c>
      <c r="R26" s="15">
        <v>0.86672746904469999</v>
      </c>
      <c r="S26" s="15">
        <v>0.80981732533768691</v>
      </c>
      <c r="T26" s="15">
        <v>0.88534062482151488</v>
      </c>
      <c r="U26" s="15">
        <v>1.1032199688346371</v>
      </c>
      <c r="V26" s="15">
        <v>0.68209456050494877</v>
      </c>
      <c r="W26" s="15">
        <v>0.68792575062170114</v>
      </c>
      <c r="X26" s="15">
        <v>0.81135958981192535</v>
      </c>
      <c r="Y26" s="15">
        <v>0.77450982185837791</v>
      </c>
      <c r="Z26" s="15">
        <v>0.7748683919720315</v>
      </c>
      <c r="AA26" s="15">
        <v>0.75448998887575425</v>
      </c>
      <c r="AB26" s="15">
        <v>1.1127446803814163</v>
      </c>
      <c r="AC26" s="15"/>
      <c r="AD26" s="11">
        <f t="shared" si="1"/>
        <v>0.89861718005327418</v>
      </c>
      <c r="AE26" s="11">
        <f t="shared" si="2"/>
        <v>0.14371921644312313</v>
      </c>
      <c r="AF26" s="11">
        <f t="shared" si="3"/>
        <v>0.79971325486087941</v>
      </c>
      <c r="AG26" s="11">
        <f t="shared" si="4"/>
        <v>0.14591809225307828</v>
      </c>
      <c r="AH26" s="11">
        <f t="shared" si="5"/>
        <v>0.51314502483601099</v>
      </c>
      <c r="AI26" s="15">
        <v>0.87439091623265386</v>
      </c>
      <c r="AJ26" s="15">
        <v>0.97586928028558462</v>
      </c>
      <c r="AK26" s="15">
        <v>0.50463778971757067</v>
      </c>
      <c r="AL26" s="15">
        <v>0.77774035840937528</v>
      </c>
      <c r="AM26" s="15"/>
      <c r="AN26" s="15">
        <v>0.59590453748647032</v>
      </c>
      <c r="AO26" s="15"/>
      <c r="AP26" s="15"/>
      <c r="AQ26" s="15"/>
      <c r="AR26" s="15"/>
      <c r="AS26" s="15">
        <v>0.57068006715273822</v>
      </c>
      <c r="AT26" s="15"/>
      <c r="AU26" s="15">
        <v>0.48867601255392806</v>
      </c>
      <c r="AV26" s="15">
        <v>0.46703414040340846</v>
      </c>
      <c r="AW26" s="15"/>
      <c r="AX26" s="15">
        <v>0.74517425213513755</v>
      </c>
      <c r="AY26" s="11">
        <f t="shared" si="6"/>
        <v>0.74570857642633093</v>
      </c>
      <c r="AZ26" s="11">
        <f t="shared" si="7"/>
        <v>0.19436788798763943</v>
      </c>
      <c r="BA26" s="11">
        <f t="shared" si="8"/>
        <v>0.5678911180613031</v>
      </c>
      <c r="BB26" s="11">
        <f t="shared" si="9"/>
        <v>0.1263385013194121</v>
      </c>
      <c r="BC26" s="11">
        <f t="shared" si="10"/>
        <v>0.80148667992134537</v>
      </c>
    </row>
    <row r="27" spans="1:55" x14ac:dyDescent="0.25">
      <c r="A27" t="s">
        <v>65</v>
      </c>
      <c r="B27" t="s">
        <v>46</v>
      </c>
      <c r="C27">
        <v>728.56071589999999</v>
      </c>
      <c r="E27" t="s">
        <v>66</v>
      </c>
      <c r="G27" t="s">
        <v>48</v>
      </c>
      <c r="H27" t="s">
        <v>49</v>
      </c>
      <c r="I27" t="s">
        <v>50</v>
      </c>
      <c r="J27" t="s">
        <v>67</v>
      </c>
      <c r="K27" t="s">
        <v>52</v>
      </c>
      <c r="L27" t="s">
        <v>53</v>
      </c>
      <c r="N27" s="15">
        <v>1.085624815143414</v>
      </c>
      <c r="O27" s="15">
        <v>1.4118016489638507</v>
      </c>
      <c r="P27" s="15">
        <v>1.3351579595919905</v>
      </c>
      <c r="Q27" s="15">
        <v>1.1538267110528622</v>
      </c>
      <c r="R27" s="15">
        <v>1.1360624370566874</v>
      </c>
      <c r="S27" s="15">
        <v>1.4355904228128773</v>
      </c>
      <c r="T27" s="15">
        <v>1.124777946843238</v>
      </c>
      <c r="U27" s="15">
        <v>1.6890451036533793</v>
      </c>
      <c r="V27" s="15">
        <v>1.1106556713946902</v>
      </c>
      <c r="W27" s="15">
        <v>1.0545214249606776</v>
      </c>
      <c r="X27" s="15">
        <v>1.1449925360271365</v>
      </c>
      <c r="Y27" s="15">
        <v>1.0215973710577073</v>
      </c>
      <c r="Z27" s="15">
        <v>1.2008038971855048</v>
      </c>
      <c r="AA27" s="15">
        <v>1.1414779229656558</v>
      </c>
      <c r="AB27" s="15">
        <v>1.762081366339157</v>
      </c>
      <c r="AC27" s="15">
        <v>1.4200722644387345</v>
      </c>
      <c r="AD27" s="11">
        <f t="shared" si="1"/>
        <v>1.2964858806397874</v>
      </c>
      <c r="AE27" s="11">
        <f t="shared" si="2"/>
        <v>0.20985688889952481</v>
      </c>
      <c r="AF27" s="11">
        <f t="shared" si="3"/>
        <v>1.2320253067961582</v>
      </c>
      <c r="AG27" s="11">
        <f t="shared" si="4"/>
        <v>0.24599289347009551</v>
      </c>
      <c r="AH27" s="11">
        <f t="shared" si="5"/>
        <v>0.58692896714109455</v>
      </c>
      <c r="AI27" s="15">
        <v>1.2617201767091004</v>
      </c>
      <c r="AJ27" s="15">
        <v>1.5017627511662903</v>
      </c>
      <c r="AK27" s="15">
        <v>1.1110765255515884</v>
      </c>
      <c r="AL27" s="15">
        <v>1.3913203636166291</v>
      </c>
      <c r="AM27" s="15"/>
      <c r="AN27" s="15">
        <v>1.0699258849028517</v>
      </c>
      <c r="AO27" s="15">
        <v>1.348309103492684</v>
      </c>
      <c r="AP27" s="15">
        <v>1.2130994960453385</v>
      </c>
      <c r="AQ27" s="15">
        <v>1.7252990614991139</v>
      </c>
      <c r="AR27" s="15">
        <v>1.7123388469829297</v>
      </c>
      <c r="AS27" s="15">
        <v>1.5045152553766743</v>
      </c>
      <c r="AT27" s="15"/>
      <c r="AU27" s="15">
        <v>1.3554526927594692</v>
      </c>
      <c r="AV27" s="15">
        <v>1.2141360045001395</v>
      </c>
      <c r="AW27" s="15">
        <v>1.3813170180409529</v>
      </c>
      <c r="AX27" s="15">
        <v>1.540348165533252</v>
      </c>
      <c r="AY27" s="11">
        <f t="shared" si="6"/>
        <v>1.2710306144977832</v>
      </c>
      <c r="AZ27" s="11">
        <f t="shared" si="7"/>
        <v>0.15446144560431563</v>
      </c>
      <c r="BA27" s="11">
        <f t="shared" si="8"/>
        <v>1.4904867206703618</v>
      </c>
      <c r="BB27" s="11">
        <f t="shared" si="9"/>
        <v>0.18866199750635662</v>
      </c>
      <c r="BC27" s="11">
        <f t="shared" si="10"/>
        <v>1.0709375516917974E-2</v>
      </c>
    </row>
    <row r="28" spans="1:55" x14ac:dyDescent="0.25">
      <c r="A28" t="s">
        <v>68</v>
      </c>
      <c r="B28" t="s">
        <v>46</v>
      </c>
      <c r="C28">
        <v>748.52888989999997</v>
      </c>
      <c r="E28" t="s">
        <v>69</v>
      </c>
      <c r="G28" t="s">
        <v>48</v>
      </c>
      <c r="H28" t="s">
        <v>49</v>
      </c>
      <c r="I28" t="s">
        <v>50</v>
      </c>
      <c r="J28" t="s">
        <v>70</v>
      </c>
      <c r="K28" t="s">
        <v>57</v>
      </c>
      <c r="L28" t="s">
        <v>58</v>
      </c>
      <c r="N28" s="15">
        <v>0.61376042701961575</v>
      </c>
      <c r="O28" s="15">
        <v>0.77376479793085073</v>
      </c>
      <c r="P28" s="15">
        <v>0.72740561436380446</v>
      </c>
      <c r="Q28" s="15">
        <v>0.60620347717064527</v>
      </c>
      <c r="R28" s="15">
        <v>0.6235459341620021</v>
      </c>
      <c r="S28" s="15">
        <v>0.78631676567459441</v>
      </c>
      <c r="T28" s="15">
        <v>0.63356356275778192</v>
      </c>
      <c r="U28" s="15">
        <v>0.66938329301388555</v>
      </c>
      <c r="V28" s="15">
        <v>0.51616474069792118</v>
      </c>
      <c r="W28" s="15">
        <v>0.65353039579248606</v>
      </c>
      <c r="X28" s="15">
        <v>0.61140128743833788</v>
      </c>
      <c r="Y28" s="15">
        <v>0.7578392622331892</v>
      </c>
      <c r="Z28" s="15">
        <v>0.51192211958968525</v>
      </c>
      <c r="AA28" s="15">
        <v>0.51729474883194571</v>
      </c>
      <c r="AB28" s="15">
        <v>0.72765990434993122</v>
      </c>
      <c r="AC28" s="15">
        <v>0.50131638907986431</v>
      </c>
      <c r="AD28" s="11">
        <f t="shared" si="1"/>
        <v>0.67924298401164751</v>
      </c>
      <c r="AE28" s="11">
        <f t="shared" si="2"/>
        <v>7.3316852684597048E-2</v>
      </c>
      <c r="AF28" s="11">
        <f t="shared" si="3"/>
        <v>0.59964110600167009</v>
      </c>
      <c r="AG28" s="11">
        <f t="shared" si="4"/>
        <v>0.10390203038406304</v>
      </c>
      <c r="AH28" s="11">
        <f t="shared" si="5"/>
        <v>0.14467616089045013</v>
      </c>
      <c r="AI28" s="15">
        <v>0.42407093501289267</v>
      </c>
      <c r="AJ28" s="15">
        <v>0.33256804927340611</v>
      </c>
      <c r="AK28" s="15"/>
      <c r="AL28" s="15">
        <v>0.40365046395125365</v>
      </c>
      <c r="AM28" s="15">
        <v>0.39042735973678089</v>
      </c>
      <c r="AN28" s="15">
        <v>0.36578348369680252</v>
      </c>
      <c r="AO28" s="15">
        <v>0.45079380297203198</v>
      </c>
      <c r="AP28" s="15">
        <v>0.44836254061355468</v>
      </c>
      <c r="AQ28" s="15">
        <v>0.46937940596816918</v>
      </c>
      <c r="AR28" s="15">
        <v>0.29167393552379561</v>
      </c>
      <c r="AS28" s="15">
        <v>0.36227592651578844</v>
      </c>
      <c r="AT28" s="15">
        <v>0.46450563729133776</v>
      </c>
      <c r="AU28" s="15">
        <v>0.33139032373527988</v>
      </c>
      <c r="AV28" s="15">
        <v>0.37642889839630994</v>
      </c>
      <c r="AW28" s="15">
        <v>0.36288515593292425</v>
      </c>
      <c r="AX28" s="15">
        <v>0.38114543017219221</v>
      </c>
      <c r="AY28" s="11">
        <f t="shared" si="6"/>
        <v>0.40223666217953186</v>
      </c>
      <c r="AZ28" s="11">
        <f t="shared" si="7"/>
        <v>4.3370758887384731E-2</v>
      </c>
      <c r="BA28" s="11">
        <f t="shared" si="8"/>
        <v>0.37996058919197467</v>
      </c>
      <c r="BB28" s="11">
        <f t="shared" si="9"/>
        <v>6.0845692719036976E-2</v>
      </c>
      <c r="BC28" s="11">
        <f t="shared" si="10"/>
        <v>0.40624408007317614</v>
      </c>
    </row>
    <row r="29" spans="1:55" x14ac:dyDescent="0.25">
      <c r="A29" t="s">
        <v>71</v>
      </c>
      <c r="B29" t="s">
        <v>46</v>
      </c>
      <c r="C29">
        <v>748.52888989999997</v>
      </c>
      <c r="E29" t="s">
        <v>69</v>
      </c>
      <c r="G29" t="s">
        <v>48</v>
      </c>
      <c r="H29" t="s">
        <v>49</v>
      </c>
      <c r="I29" t="s">
        <v>50</v>
      </c>
      <c r="J29" t="s">
        <v>72</v>
      </c>
      <c r="K29" t="s">
        <v>73</v>
      </c>
      <c r="L29" t="s">
        <v>74</v>
      </c>
      <c r="N29" s="15">
        <v>0.56995622337436702</v>
      </c>
      <c r="O29" s="15">
        <v>0.60276126308967615</v>
      </c>
      <c r="P29" s="15">
        <v>0.64591782848185997</v>
      </c>
      <c r="Q29" s="15">
        <v>0.51220467937914327</v>
      </c>
      <c r="R29" s="15">
        <v>0.60434187583881427</v>
      </c>
      <c r="S29" s="15"/>
      <c r="T29" s="15">
        <v>0.52613118190616637</v>
      </c>
      <c r="U29" s="15">
        <v>0.55795471775121463</v>
      </c>
      <c r="V29" s="15">
        <v>0.44793668385613455</v>
      </c>
      <c r="W29" s="15">
        <v>0.62599325763039337</v>
      </c>
      <c r="X29" s="15">
        <v>0.56299378784463838</v>
      </c>
      <c r="Y29" s="15">
        <v>0.71859084892934322</v>
      </c>
      <c r="Z29" s="15">
        <v>0.43165781310304013</v>
      </c>
      <c r="AA29" s="15">
        <v>0.48633390513427621</v>
      </c>
      <c r="AB29" s="15">
        <v>0.64711836181413518</v>
      </c>
      <c r="AC29" s="15">
        <v>0.43890428211880322</v>
      </c>
      <c r="AD29" s="11">
        <f t="shared" si="1"/>
        <v>0.57418110997446303</v>
      </c>
      <c r="AE29" s="11">
        <f t="shared" si="2"/>
        <v>4.7087989869842049E-2</v>
      </c>
      <c r="AF29" s="11">
        <f t="shared" si="3"/>
        <v>0.54494111755384544</v>
      </c>
      <c r="AG29" s="11">
        <f t="shared" si="4"/>
        <v>0.10981240484702277</v>
      </c>
      <c r="AH29" s="11">
        <f t="shared" si="5"/>
        <v>0.71027644100501008</v>
      </c>
      <c r="AI29" s="15">
        <v>0.35522245503008215</v>
      </c>
      <c r="AJ29" s="15">
        <v>0.30894265521357733</v>
      </c>
      <c r="AK29" s="15">
        <v>0.38125280990254368</v>
      </c>
      <c r="AL29" s="15">
        <v>0.4014963308627566</v>
      </c>
      <c r="AM29" s="15">
        <v>0.34359028124061664</v>
      </c>
      <c r="AN29" s="15">
        <v>0.3765349314672703</v>
      </c>
      <c r="AO29" s="15">
        <v>0.43756521883561716</v>
      </c>
      <c r="AP29" s="15">
        <v>0.37488953591810326</v>
      </c>
      <c r="AQ29" s="15">
        <v>0.3625409260801673</v>
      </c>
      <c r="AR29" s="15">
        <v>0.32144451192756851</v>
      </c>
      <c r="AS29" s="15">
        <v>0.34355067885055007</v>
      </c>
      <c r="AT29" s="15">
        <v>0.45414505408004385</v>
      </c>
      <c r="AU29" s="15">
        <v>0.28265841192559127</v>
      </c>
      <c r="AV29" s="15">
        <v>0.30188823017472782</v>
      </c>
      <c r="AW29" s="15">
        <v>0.39642354950141739</v>
      </c>
      <c r="AX29" s="15">
        <v>0.33676210375370419</v>
      </c>
      <c r="AY29" s="11">
        <f t="shared" si="6"/>
        <v>0.37243677730882085</v>
      </c>
      <c r="AZ29" s="11">
        <f t="shared" si="7"/>
        <v>3.8445994848123714E-2</v>
      </c>
      <c r="BA29" s="11">
        <f t="shared" si="8"/>
        <v>0.34992668328672127</v>
      </c>
      <c r="BB29" s="11">
        <f t="shared" si="9"/>
        <v>5.4824985807235598E-2</v>
      </c>
      <c r="BC29" s="11">
        <f t="shared" si="10"/>
        <v>0.17983370999987364</v>
      </c>
    </row>
    <row r="30" spans="1:55" x14ac:dyDescent="0.25">
      <c r="A30" t="s">
        <v>75</v>
      </c>
      <c r="B30" t="s">
        <v>46</v>
      </c>
      <c r="C30">
        <v>750.54442549999999</v>
      </c>
      <c r="E30" t="s">
        <v>76</v>
      </c>
      <c r="G30" t="s">
        <v>48</v>
      </c>
      <c r="H30" t="s">
        <v>49</v>
      </c>
      <c r="I30" t="s">
        <v>50</v>
      </c>
      <c r="J30" t="s">
        <v>77</v>
      </c>
      <c r="K30" t="s">
        <v>57</v>
      </c>
      <c r="L30" t="s">
        <v>58</v>
      </c>
      <c r="N30" s="15">
        <v>1.8724654520589008</v>
      </c>
      <c r="O30" s="15">
        <v>2.4703681974650165</v>
      </c>
      <c r="P30" s="15">
        <v>2.1528659754595521</v>
      </c>
      <c r="Q30" s="15">
        <v>2.1244158957079642</v>
      </c>
      <c r="R30" s="15">
        <v>2.2237730520406873</v>
      </c>
      <c r="S30" s="15">
        <v>2.0219145916542289</v>
      </c>
      <c r="T30" s="15">
        <v>2.2364417347820034</v>
      </c>
      <c r="U30" s="15">
        <v>2.9689075827037632</v>
      </c>
      <c r="V30" s="15">
        <v>1.7406344521483785</v>
      </c>
      <c r="W30" s="15">
        <v>1.8258875895214275</v>
      </c>
      <c r="X30" s="15">
        <v>2.2970824747927803</v>
      </c>
      <c r="Y30" s="15">
        <v>2.1848230292981792</v>
      </c>
      <c r="Z30" s="15">
        <v>1.8811451419516203</v>
      </c>
      <c r="AA30" s="15">
        <v>2.0778205152205289</v>
      </c>
      <c r="AB30" s="15">
        <v>2.6496359603338937</v>
      </c>
      <c r="AC30" s="15">
        <v>1.8272593412236031</v>
      </c>
      <c r="AD30" s="11">
        <f t="shared" si="1"/>
        <v>2.2588940602340144</v>
      </c>
      <c r="AE30" s="11">
        <f t="shared" si="2"/>
        <v>0.33496071713858727</v>
      </c>
      <c r="AF30" s="11">
        <f t="shared" si="3"/>
        <v>2.0605360630613014</v>
      </c>
      <c r="AG30" s="11">
        <f t="shared" si="4"/>
        <v>0.3076953443307251</v>
      </c>
      <c r="AH30" s="11">
        <f t="shared" si="5"/>
        <v>0.29717839153741465</v>
      </c>
      <c r="AI30" s="15">
        <v>1.2847651503119744</v>
      </c>
      <c r="AJ30" s="15">
        <v>1.6226772384479438</v>
      </c>
      <c r="AK30" s="15">
        <v>1.337651470562742</v>
      </c>
      <c r="AL30" s="15">
        <v>1.2717648624738283</v>
      </c>
      <c r="AM30" s="15">
        <v>1.2307290051118345</v>
      </c>
      <c r="AN30" s="15">
        <v>1.4833824260725912</v>
      </c>
      <c r="AO30" s="15">
        <v>1.9812565448809967</v>
      </c>
      <c r="AP30" s="15">
        <v>1.1775231762774683</v>
      </c>
      <c r="AQ30" s="15">
        <v>1.3499112552260746</v>
      </c>
      <c r="AR30" s="15">
        <v>1.0669470812768285</v>
      </c>
      <c r="AS30" s="15">
        <v>1.384623313348039</v>
      </c>
      <c r="AT30" s="15">
        <v>1.9108406597743344</v>
      </c>
      <c r="AU30" s="15">
        <v>1.304597574373076</v>
      </c>
      <c r="AV30" s="15">
        <v>0.93187461382299763</v>
      </c>
      <c r="AW30" s="15">
        <v>1.3277212030727101</v>
      </c>
      <c r="AX30" s="15">
        <v>1.3180883659568694</v>
      </c>
      <c r="AY30" s="11">
        <f t="shared" si="6"/>
        <v>1.4237187342674225</v>
      </c>
      <c r="AZ30" s="11">
        <f t="shared" si="7"/>
        <v>0.2677033519806209</v>
      </c>
      <c r="BA30" s="11">
        <f t="shared" si="8"/>
        <v>1.3243255083563663</v>
      </c>
      <c r="BB30" s="11">
        <f t="shared" si="9"/>
        <v>0.28510435733145573</v>
      </c>
      <c r="BC30" s="11">
        <f t="shared" si="10"/>
        <v>0.54971330167608778</v>
      </c>
    </row>
    <row r="31" spans="1:55" x14ac:dyDescent="0.25">
      <c r="A31" t="s">
        <v>78</v>
      </c>
      <c r="B31" t="s">
        <v>46</v>
      </c>
      <c r="C31">
        <v>750.54442549999999</v>
      </c>
      <c r="E31" t="s">
        <v>76</v>
      </c>
      <c r="G31" t="s">
        <v>48</v>
      </c>
      <c r="H31" t="s">
        <v>49</v>
      </c>
      <c r="I31" t="s">
        <v>50</v>
      </c>
      <c r="J31" t="s">
        <v>79</v>
      </c>
      <c r="K31" t="s">
        <v>80</v>
      </c>
      <c r="L31" t="s">
        <v>81</v>
      </c>
      <c r="N31" s="15">
        <v>1.0517278897380347</v>
      </c>
      <c r="O31" s="15">
        <v>1.3144896337306784</v>
      </c>
      <c r="P31" s="15">
        <v>1.1887776467793871</v>
      </c>
      <c r="Q31" s="15">
        <v>1.1553590019125757</v>
      </c>
      <c r="R31" s="15">
        <v>1.1293721258251725</v>
      </c>
      <c r="S31" s="15">
        <v>0.93138150178543566</v>
      </c>
      <c r="T31" s="15">
        <v>1.2226355128043733</v>
      </c>
      <c r="U31" s="15">
        <v>1.6130380744046737</v>
      </c>
      <c r="V31" s="15">
        <v>0.93460126211964822</v>
      </c>
      <c r="W31" s="15">
        <v>0.92381743580370768</v>
      </c>
      <c r="X31" s="15">
        <v>1.227195810544623</v>
      </c>
      <c r="Y31" s="15">
        <v>1.1470608222759118</v>
      </c>
      <c r="Z31" s="15">
        <v>0.93948034669311453</v>
      </c>
      <c r="AA31" s="15">
        <v>1.0807530243383969</v>
      </c>
      <c r="AB31" s="15">
        <v>1.3535521713704981</v>
      </c>
      <c r="AC31" s="15">
        <v>0.91960266090998977</v>
      </c>
      <c r="AD31" s="11">
        <f t="shared" si="1"/>
        <v>1.2008476733725413</v>
      </c>
      <c r="AE31" s="11">
        <f t="shared" si="2"/>
        <v>0.20194147595477263</v>
      </c>
      <c r="AF31" s="11">
        <f t="shared" si="3"/>
        <v>1.0657579417569862</v>
      </c>
      <c r="AG31" s="11">
        <f t="shared" si="4"/>
        <v>0.16491525699936657</v>
      </c>
      <c r="AH31" s="11">
        <f t="shared" si="5"/>
        <v>0.22540299793948579</v>
      </c>
      <c r="AI31" s="15">
        <v>0.66702279396983832</v>
      </c>
      <c r="AJ31" s="15">
        <v>0.77499133731340641</v>
      </c>
      <c r="AK31" s="15">
        <v>0.65350414560892334</v>
      </c>
      <c r="AL31" s="15">
        <v>0.62735002328014289</v>
      </c>
      <c r="AM31" s="15">
        <v>0.66562683898082886</v>
      </c>
      <c r="AN31" s="15">
        <v>0.83471367414888753</v>
      </c>
      <c r="AO31" s="15">
        <v>0.97207854634661794</v>
      </c>
      <c r="AP31" s="15">
        <v>0.63342995116993106</v>
      </c>
      <c r="AQ31" s="15">
        <v>0.81304652040695624</v>
      </c>
      <c r="AR31" s="15">
        <v>0.5289361443063858</v>
      </c>
      <c r="AS31" s="15">
        <v>0.69609264234512036</v>
      </c>
      <c r="AT31" s="15">
        <v>0.90781080951924331</v>
      </c>
      <c r="AU31" s="15">
        <v>0.58635865609636872</v>
      </c>
      <c r="AV31" s="15">
        <v>0.52310565927995445</v>
      </c>
      <c r="AW31" s="15">
        <v>0.70731908377568675</v>
      </c>
      <c r="AX31" s="15">
        <v>0.65653211198923211</v>
      </c>
      <c r="AY31" s="11">
        <f t="shared" si="6"/>
        <v>0.72858966385232204</v>
      </c>
      <c r="AZ31" s="11">
        <f t="shared" si="7"/>
        <v>0.12270738965611329</v>
      </c>
      <c r="BA31" s="11">
        <f t="shared" si="8"/>
        <v>0.67740020346486851</v>
      </c>
      <c r="BB31" s="11">
        <f t="shared" si="9"/>
        <v>0.13485756569102933</v>
      </c>
      <c r="BC31" s="11">
        <f t="shared" si="10"/>
        <v>0.51709974930212632</v>
      </c>
    </row>
    <row r="32" spans="1:55" x14ac:dyDescent="0.25">
      <c r="A32" t="s">
        <v>82</v>
      </c>
      <c r="B32" t="s">
        <v>46</v>
      </c>
      <c r="C32">
        <v>752.56006130000003</v>
      </c>
      <c r="E32" t="s">
        <v>83</v>
      </c>
      <c r="G32" t="s">
        <v>48</v>
      </c>
      <c r="H32" t="s">
        <v>49</v>
      </c>
      <c r="I32" t="s">
        <v>50</v>
      </c>
      <c r="J32" t="s">
        <v>84</v>
      </c>
      <c r="K32" t="s">
        <v>57</v>
      </c>
      <c r="L32" t="s">
        <v>58</v>
      </c>
      <c r="N32" s="15">
        <v>0.30793336226624712</v>
      </c>
      <c r="O32" s="15">
        <v>0.31689820808950353</v>
      </c>
      <c r="P32" s="15">
        <v>0.40391062752921197</v>
      </c>
      <c r="Q32" s="15">
        <v>0.24754594184622775</v>
      </c>
      <c r="R32" s="15">
        <v>0.20913392738889763</v>
      </c>
      <c r="S32" s="15">
        <v>0.32511375646540108</v>
      </c>
      <c r="T32" s="15">
        <v>0.21414929859932938</v>
      </c>
      <c r="U32" s="15">
        <v>0.20556162565694722</v>
      </c>
      <c r="V32" s="15">
        <v>0.20073387466721127</v>
      </c>
      <c r="W32" s="15">
        <v>0.42068006090272259</v>
      </c>
      <c r="X32" s="15">
        <v>0.25383482380484407</v>
      </c>
      <c r="Y32" s="15">
        <v>0.27691812679420813</v>
      </c>
      <c r="Z32" s="15">
        <v>0.22067624296590665</v>
      </c>
      <c r="AA32" s="15">
        <v>0.16943415001069567</v>
      </c>
      <c r="AB32" s="15">
        <v>0.45536317693492095</v>
      </c>
      <c r="AC32" s="15">
        <v>0.16477429535881888</v>
      </c>
      <c r="AD32" s="11">
        <f t="shared" si="1"/>
        <v>0.2787808434802207</v>
      </c>
      <c r="AE32" s="11">
        <f t="shared" si="2"/>
        <v>7.1185479028506804E-2</v>
      </c>
      <c r="AF32" s="11">
        <f t="shared" si="3"/>
        <v>0.27030184392991602</v>
      </c>
      <c r="AG32" s="11">
        <f t="shared" si="4"/>
        <v>0.11070488495263445</v>
      </c>
      <c r="AH32" s="11">
        <f t="shared" si="5"/>
        <v>0.86492621266786618</v>
      </c>
      <c r="AI32" s="15">
        <v>0.33626261609137248</v>
      </c>
      <c r="AJ32" s="15">
        <v>0.24977400418511198</v>
      </c>
      <c r="AK32" s="15">
        <v>0.38651218851518393</v>
      </c>
      <c r="AL32" s="15">
        <v>0.47383846859672329</v>
      </c>
      <c r="AM32" s="15">
        <v>0.26639465868064494</v>
      </c>
      <c r="AN32" s="15">
        <v>0.22264072086100214</v>
      </c>
      <c r="AO32" s="15">
        <v>0.34546887063154486</v>
      </c>
      <c r="AP32" s="15">
        <v>0.26970768917894772</v>
      </c>
      <c r="AQ32" s="15">
        <v>0.30594430063567379</v>
      </c>
      <c r="AR32" s="15">
        <v>0.22629238815258707</v>
      </c>
      <c r="AS32" s="15">
        <v>0.27994523311004216</v>
      </c>
      <c r="AT32" s="15">
        <v>0.4597496987995307</v>
      </c>
      <c r="AU32" s="15">
        <v>0.24565569628329115</v>
      </c>
      <c r="AV32" s="15">
        <v>0.22835753900354019</v>
      </c>
      <c r="AW32" s="15">
        <v>0.38054981757568956</v>
      </c>
      <c r="AX32" s="15">
        <v>0.23918997026410127</v>
      </c>
      <c r="AY32" s="11">
        <f t="shared" si="6"/>
        <v>0.31882490209256636</v>
      </c>
      <c r="AZ32" s="11">
        <f t="shared" si="7"/>
        <v>8.3499874869242291E-2</v>
      </c>
      <c r="BA32" s="11">
        <f t="shared" si="8"/>
        <v>0.29571058047805698</v>
      </c>
      <c r="BB32" s="11">
        <f t="shared" si="9"/>
        <v>8.4104689973870939E-2</v>
      </c>
      <c r="BC32" s="11">
        <f t="shared" si="10"/>
        <v>0.14889340559096595</v>
      </c>
    </row>
    <row r="33" spans="1:55" x14ac:dyDescent="0.25">
      <c r="A33" t="s">
        <v>85</v>
      </c>
      <c r="B33" t="s">
        <v>46</v>
      </c>
      <c r="C33">
        <v>774.54460259999996</v>
      </c>
      <c r="E33" t="s">
        <v>86</v>
      </c>
      <c r="G33" t="s">
        <v>48</v>
      </c>
      <c r="H33" t="s">
        <v>49</v>
      </c>
      <c r="I33" t="s">
        <v>50</v>
      </c>
      <c r="J33" t="s">
        <v>87</v>
      </c>
      <c r="K33" t="s">
        <v>73</v>
      </c>
      <c r="L33" t="s">
        <v>74</v>
      </c>
      <c r="N33" s="15">
        <v>0.10976584181763185</v>
      </c>
      <c r="O33" s="15">
        <v>0.16288325262529163</v>
      </c>
      <c r="P33" s="15">
        <v>0.14302415106455524</v>
      </c>
      <c r="Q33" s="15">
        <v>0.12161152207066242</v>
      </c>
      <c r="R33" s="15">
        <v>8.2509999451575514E-2</v>
      </c>
      <c r="S33" s="15">
        <v>0.13234624270979364</v>
      </c>
      <c r="T33" s="15">
        <v>0.14507313456790558</v>
      </c>
      <c r="U33" s="15">
        <v>0.12000861867925867</v>
      </c>
      <c r="V33" s="15">
        <v>0.10122577482922053</v>
      </c>
      <c r="W33" s="15">
        <v>0.10180254645994163</v>
      </c>
      <c r="X33" s="15">
        <v>0.1132718392422533</v>
      </c>
      <c r="Y33" s="15">
        <v>0.13051207106107815</v>
      </c>
      <c r="Z33" s="15">
        <v>0.1167878560668367</v>
      </c>
      <c r="AA33" s="15">
        <v>0.12150171518185784</v>
      </c>
      <c r="AB33" s="15">
        <v>0.15312514735936184</v>
      </c>
      <c r="AC33" s="15"/>
      <c r="AD33" s="11">
        <f t="shared" si="1"/>
        <v>0.12715284537333432</v>
      </c>
      <c r="AE33" s="11">
        <f t="shared" si="2"/>
        <v>2.4651010732936029E-2</v>
      </c>
      <c r="AF33" s="11">
        <f t="shared" si="3"/>
        <v>0.11974670717150714</v>
      </c>
      <c r="AG33" s="11">
        <f t="shared" si="4"/>
        <v>1.8022161982757103E-2</v>
      </c>
      <c r="AH33" s="11">
        <f t="shared" si="5"/>
        <v>0.49407542891880885</v>
      </c>
      <c r="AI33" s="15">
        <v>9.338742738361118E-2</v>
      </c>
      <c r="AJ33" s="15">
        <v>8.5732653859625751E-2</v>
      </c>
      <c r="AK33" s="15">
        <v>9.3713755008601241E-2</v>
      </c>
      <c r="AL33" s="15">
        <v>8.6243820955670042E-2</v>
      </c>
      <c r="AM33" s="15">
        <v>8.1721879164737096E-2</v>
      </c>
      <c r="AN33" s="15">
        <v>0.10063870888729845</v>
      </c>
      <c r="AO33" s="15">
        <v>9.2967587284438838E-2</v>
      </c>
      <c r="AP33" s="15">
        <v>8.5218814187392314E-2</v>
      </c>
      <c r="AQ33" s="15"/>
      <c r="AR33" s="15">
        <v>6.5834428416790117E-2</v>
      </c>
      <c r="AS33" s="15">
        <v>6.1550841673137437E-2</v>
      </c>
      <c r="AT33" s="15">
        <v>9.6934438160121622E-2</v>
      </c>
      <c r="AU33" s="15">
        <v>7.8996869537349759E-2</v>
      </c>
      <c r="AV33" s="15"/>
      <c r="AW33" s="15">
        <v>6.9623937994659824E-2</v>
      </c>
      <c r="AX33" s="15">
        <v>7.0244630633152366E-2</v>
      </c>
      <c r="AY33" s="11">
        <f t="shared" si="6"/>
        <v>8.9953080841421867E-2</v>
      </c>
      <c r="AZ33" s="11">
        <f t="shared" si="7"/>
        <v>6.2214361777393461E-3</v>
      </c>
      <c r="BA33" s="11">
        <f t="shared" si="8"/>
        <v>7.3864191069201848E-2</v>
      </c>
      <c r="BB33" s="11">
        <f t="shared" si="9"/>
        <v>1.2694544612419001E-2</v>
      </c>
      <c r="BC33" s="11">
        <f t="shared" si="10"/>
        <v>8.0953341388064412E-2</v>
      </c>
    </row>
    <row r="34" spans="1:55" x14ac:dyDescent="0.25">
      <c r="A34" t="s">
        <v>88</v>
      </c>
      <c r="B34" t="s">
        <v>46</v>
      </c>
      <c r="C34">
        <v>776.56032860000005</v>
      </c>
      <c r="E34" t="s">
        <v>89</v>
      </c>
      <c r="G34" t="s">
        <v>48</v>
      </c>
      <c r="H34" t="s">
        <v>49</v>
      </c>
      <c r="I34" t="s">
        <v>50</v>
      </c>
      <c r="J34" t="s">
        <v>90</v>
      </c>
      <c r="K34" t="s">
        <v>73</v>
      </c>
      <c r="L34" t="s">
        <v>74</v>
      </c>
      <c r="N34" s="15">
        <v>0.68247526076213816</v>
      </c>
      <c r="O34" s="15">
        <v>0.97240546866610089</v>
      </c>
      <c r="P34" s="15">
        <v>0.85458150819984768</v>
      </c>
      <c r="Q34" s="15">
        <v>0.76347041293802587</v>
      </c>
      <c r="R34" s="15">
        <v>0.82466279901691542</v>
      </c>
      <c r="S34" s="15"/>
      <c r="T34" s="15">
        <v>0.99638429569757148</v>
      </c>
      <c r="U34" s="15">
        <v>0.81571958197830741</v>
      </c>
      <c r="V34" s="15">
        <v>0.61192971947884689</v>
      </c>
      <c r="W34" s="15">
        <v>0.55559707393625957</v>
      </c>
      <c r="X34" s="15">
        <v>0.69670764693821863</v>
      </c>
      <c r="Y34" s="15">
        <v>0.55171276027856708</v>
      </c>
      <c r="Z34" s="15">
        <v>0.50897215086659486</v>
      </c>
      <c r="AA34" s="15">
        <v>0.70496022425315308</v>
      </c>
      <c r="AB34" s="15">
        <v>0.80934736339031621</v>
      </c>
      <c r="AC34" s="15">
        <v>0.69260682115914318</v>
      </c>
      <c r="AD34" s="11">
        <f t="shared" si="1"/>
        <v>0.84424276103698659</v>
      </c>
      <c r="AE34" s="11">
        <f t="shared" si="2"/>
        <v>0.11073200298281531</v>
      </c>
      <c r="AF34" s="11">
        <f t="shared" si="3"/>
        <v>0.64147922003763735</v>
      </c>
      <c r="AG34" s="11">
        <f t="shared" si="4"/>
        <v>0.10123439482103473</v>
      </c>
      <c r="AH34" s="11">
        <f t="shared" si="5"/>
        <v>3.2172950014282466E-3</v>
      </c>
      <c r="AI34" s="15">
        <v>0.48880815084596158</v>
      </c>
      <c r="AJ34" s="15">
        <v>0.50004515462903587</v>
      </c>
      <c r="AK34" s="15">
        <v>0.48855507720757058</v>
      </c>
      <c r="AL34" s="15">
        <v>0.46945121396124517</v>
      </c>
      <c r="AM34" s="15">
        <v>0.4027715913893517</v>
      </c>
      <c r="AN34" s="15">
        <v>0.53134349040894768</v>
      </c>
      <c r="AO34" s="15">
        <v>0.61201016039654288</v>
      </c>
      <c r="AP34" s="15">
        <v>0.52611883519826608</v>
      </c>
      <c r="AQ34" s="15">
        <v>0.47438206032839797</v>
      </c>
      <c r="AR34" s="15">
        <v>0.37581216531551159</v>
      </c>
      <c r="AS34" s="15">
        <v>0.46368608555401286</v>
      </c>
      <c r="AT34" s="15">
        <v>0.68112301806232134</v>
      </c>
      <c r="AU34" s="15">
        <v>0.44452998621969664</v>
      </c>
      <c r="AV34" s="15">
        <v>0.35589558196494153</v>
      </c>
      <c r="AW34" s="15">
        <v>0.49552821137584291</v>
      </c>
      <c r="AX34" s="15">
        <v>0.46233154380292563</v>
      </c>
      <c r="AY34" s="11">
        <f t="shared" si="6"/>
        <v>0.50238795925461521</v>
      </c>
      <c r="AZ34" s="11">
        <f t="shared" si="7"/>
        <v>5.9531627528720356E-2</v>
      </c>
      <c r="BA34" s="11">
        <f t="shared" si="8"/>
        <v>0.46916108157795627</v>
      </c>
      <c r="BB34" s="11">
        <f t="shared" si="9"/>
        <v>9.847171404395616E-2</v>
      </c>
      <c r="BC34" s="11">
        <f t="shared" si="10"/>
        <v>0.46258178767497393</v>
      </c>
    </row>
    <row r="35" spans="1:55" x14ac:dyDescent="0.25">
      <c r="A35" t="s">
        <v>91</v>
      </c>
      <c r="B35" t="s">
        <v>46</v>
      </c>
      <c r="C35">
        <v>776.56032860000005</v>
      </c>
      <c r="E35" t="s">
        <v>89</v>
      </c>
      <c r="G35" t="s">
        <v>48</v>
      </c>
      <c r="H35" t="s">
        <v>49</v>
      </c>
      <c r="I35" t="s">
        <v>50</v>
      </c>
      <c r="J35" t="s">
        <v>92</v>
      </c>
      <c r="K35" t="s">
        <v>80</v>
      </c>
      <c r="L35" t="s">
        <v>81</v>
      </c>
      <c r="N35" s="15">
        <v>0.30160622054101377</v>
      </c>
      <c r="O35" s="15">
        <v>0.36828356516611144</v>
      </c>
      <c r="P35" s="15">
        <v>0.4020316270016423</v>
      </c>
      <c r="Q35" s="15">
        <v>0.29302231486998709</v>
      </c>
      <c r="R35" s="15">
        <v>0.31337162131130852</v>
      </c>
      <c r="S35" s="15">
        <v>0.27212856539373476</v>
      </c>
      <c r="T35" s="15">
        <v>0.36744925961195646</v>
      </c>
      <c r="U35" s="15">
        <v>0.32191723474103628</v>
      </c>
      <c r="V35" s="15">
        <v>0.2187987086728527</v>
      </c>
      <c r="W35" s="15">
        <v>0.19078964500341683</v>
      </c>
      <c r="X35" s="15">
        <v>0.27573155662010501</v>
      </c>
      <c r="Y35" s="15">
        <v>0.19502016085140994</v>
      </c>
      <c r="Z35" s="15">
        <v>0.17997420443549933</v>
      </c>
      <c r="AA35" s="15">
        <v>0.23756675289779058</v>
      </c>
      <c r="AB35" s="15">
        <v>0.30059767415060112</v>
      </c>
      <c r="AC35" s="15">
        <v>0.22236359324193081</v>
      </c>
      <c r="AD35" s="11">
        <f t="shared" si="1"/>
        <v>0.32997630107959885</v>
      </c>
      <c r="AE35" s="11">
        <f t="shared" si="2"/>
        <v>4.4595198536674187E-2</v>
      </c>
      <c r="AF35" s="11">
        <f t="shared" si="3"/>
        <v>0.22760528698420077</v>
      </c>
      <c r="AG35" s="11">
        <f t="shared" si="4"/>
        <v>4.2315465520666735E-2</v>
      </c>
      <c r="AH35" s="11">
        <f t="shared" si="5"/>
        <v>3.0261031425854397E-4</v>
      </c>
      <c r="AI35" s="15">
        <v>0.17696707469121348</v>
      </c>
      <c r="AJ35" s="15">
        <v>0.20290184930648142</v>
      </c>
      <c r="AK35" s="15">
        <v>0.22284625706259154</v>
      </c>
      <c r="AL35" s="15">
        <v>0.14025294832658403</v>
      </c>
      <c r="AM35" s="15">
        <v>0.15802585192656407</v>
      </c>
      <c r="AN35" s="15">
        <v>0.19307108258331251</v>
      </c>
      <c r="AO35" s="15">
        <v>0.221807694976873</v>
      </c>
      <c r="AP35" s="15">
        <v>0.25249585297193733</v>
      </c>
      <c r="AQ35" s="15">
        <v>0.21307621594741094</v>
      </c>
      <c r="AR35" s="15">
        <v>0.15629398904771719</v>
      </c>
      <c r="AS35" s="15">
        <v>0.2380224475691661</v>
      </c>
      <c r="AT35" s="15">
        <v>0.30334777740066743</v>
      </c>
      <c r="AU35" s="15">
        <v>0.1882077543642067</v>
      </c>
      <c r="AV35" s="15">
        <v>0.14080887860439004</v>
      </c>
      <c r="AW35" s="15">
        <v>0.21014085648736083</v>
      </c>
      <c r="AX35" s="15">
        <v>0.15858675174462611</v>
      </c>
      <c r="AY35" s="11">
        <f t="shared" si="6"/>
        <v>0.19604607648069466</v>
      </c>
      <c r="AZ35" s="11">
        <f t="shared" si="7"/>
        <v>3.6929970554425352E-2</v>
      </c>
      <c r="BA35" s="11">
        <f t="shared" si="8"/>
        <v>0.20106058389569315</v>
      </c>
      <c r="BB35" s="11">
        <f t="shared" si="9"/>
        <v>5.2994896970823172E-2</v>
      </c>
      <c r="BC35" s="11">
        <f t="shared" si="10"/>
        <v>0.86104977296334595</v>
      </c>
    </row>
    <row r="36" spans="1:55" x14ac:dyDescent="0.25">
      <c r="A36" t="s">
        <v>93</v>
      </c>
      <c r="B36" t="s">
        <v>46</v>
      </c>
      <c r="C36">
        <v>778.57546730000001</v>
      </c>
      <c r="E36" t="s">
        <v>94</v>
      </c>
      <c r="G36" t="s">
        <v>48</v>
      </c>
      <c r="H36" t="s">
        <v>49</v>
      </c>
      <c r="I36" t="s">
        <v>50</v>
      </c>
      <c r="J36" t="s">
        <v>95</v>
      </c>
      <c r="K36" t="s">
        <v>73</v>
      </c>
      <c r="L36" t="s">
        <v>74</v>
      </c>
      <c r="N36" s="15"/>
      <c r="O36" s="15">
        <v>0.15613200200312199</v>
      </c>
      <c r="P36" s="15">
        <v>0.1080650584609527</v>
      </c>
      <c r="Q36" s="15">
        <v>0.10993600089905328</v>
      </c>
      <c r="R36" s="15">
        <v>9.1208695404364631E-2</v>
      </c>
      <c r="S36" s="15">
        <v>0.18757124699059724</v>
      </c>
      <c r="T36" s="15">
        <v>0.15338389802481669</v>
      </c>
      <c r="U36" s="15">
        <v>9.6899946874719367E-2</v>
      </c>
      <c r="V36" s="15">
        <v>8.4724368686727614E-2</v>
      </c>
      <c r="W36" s="15">
        <v>0.10048557255205574</v>
      </c>
      <c r="X36" s="15">
        <v>0.1054857597366667</v>
      </c>
      <c r="Y36" s="15">
        <v>0.11195169039663146</v>
      </c>
      <c r="Z36" s="15">
        <v>0.11065149745401823</v>
      </c>
      <c r="AA36" s="15">
        <v>0.1010012024976636</v>
      </c>
      <c r="AB36" s="15"/>
      <c r="AC36" s="15"/>
      <c r="AD36" s="11">
        <f t="shared" si="1"/>
        <v>0.12902812123680368</v>
      </c>
      <c r="AE36" s="11">
        <f t="shared" si="2"/>
        <v>3.6564120406572684E-2</v>
      </c>
      <c r="AF36" s="11">
        <f t="shared" si="3"/>
        <v>0.10238334855396057</v>
      </c>
      <c r="AG36" s="11">
        <f t="shared" si="4"/>
        <v>9.8680480179617388E-3</v>
      </c>
      <c r="AH36" s="11">
        <f t="shared" si="5"/>
        <v>0.2833325567300517</v>
      </c>
      <c r="AI36" s="15">
        <v>0.12606943653942665</v>
      </c>
      <c r="AJ36" s="15">
        <v>0.18598420271184826</v>
      </c>
      <c r="AK36" s="15">
        <v>0.19961502983790069</v>
      </c>
      <c r="AL36" s="15">
        <v>0.13835082304170146</v>
      </c>
      <c r="AM36" s="15">
        <v>8.0007327475836429E-2</v>
      </c>
      <c r="AN36" s="15">
        <v>0.12525331461040398</v>
      </c>
      <c r="AO36" s="15">
        <v>0.14443347840153312</v>
      </c>
      <c r="AP36" s="15"/>
      <c r="AQ36" s="15">
        <v>0.12223010385037049</v>
      </c>
      <c r="AR36" s="15">
        <v>0.1103681405910401</v>
      </c>
      <c r="AS36" s="15">
        <v>0.21352111375912325</v>
      </c>
      <c r="AT36" s="15">
        <v>0.29760605683500235</v>
      </c>
      <c r="AU36" s="15">
        <v>0.14328028301465914</v>
      </c>
      <c r="AV36" s="15">
        <v>0.10105182189011917</v>
      </c>
      <c r="AW36" s="15">
        <v>0.13499484378867152</v>
      </c>
      <c r="AX36" s="15">
        <v>0.16134778796791086</v>
      </c>
      <c r="AY36" s="11">
        <f t="shared" si="6"/>
        <v>0.14281623037409294</v>
      </c>
      <c r="AZ36" s="11">
        <f t="shared" si="7"/>
        <v>4.0095723394678401E-2</v>
      </c>
      <c r="BA36" s="11">
        <f t="shared" si="8"/>
        <v>0.1605500189621121</v>
      </c>
      <c r="BB36" s="11">
        <f t="shared" si="9"/>
        <v>6.5540515125567925E-2</v>
      </c>
      <c r="BC36" s="11">
        <f t="shared" si="10"/>
        <v>0.55733299236504497</v>
      </c>
    </row>
    <row r="37" spans="1:55" x14ac:dyDescent="0.25">
      <c r="A37" t="s">
        <v>96</v>
      </c>
      <c r="B37" t="s">
        <v>46</v>
      </c>
      <c r="C37">
        <v>778.57546730000001</v>
      </c>
      <c r="E37" t="s">
        <v>94</v>
      </c>
      <c r="G37" t="s">
        <v>48</v>
      </c>
      <c r="H37" t="s">
        <v>49</v>
      </c>
      <c r="I37" t="s">
        <v>50</v>
      </c>
      <c r="J37" t="s">
        <v>97</v>
      </c>
      <c r="K37" t="s">
        <v>80</v>
      </c>
      <c r="L37" t="s">
        <v>81</v>
      </c>
      <c r="N37" s="15">
        <v>1.3181965890120102</v>
      </c>
      <c r="O37" s="15">
        <v>1.5032792775728365</v>
      </c>
      <c r="P37" s="15">
        <v>1.2936307717949453</v>
      </c>
      <c r="Q37" s="15">
        <v>1.0500603895049723</v>
      </c>
      <c r="R37" s="15">
        <v>1.3613999255101503</v>
      </c>
      <c r="S37" s="15">
        <v>1.7062220338934817</v>
      </c>
      <c r="T37" s="15">
        <v>1.7346482894102273</v>
      </c>
      <c r="U37" s="15">
        <v>1.2187839095695812</v>
      </c>
      <c r="V37" s="15">
        <v>0.98642979898543692</v>
      </c>
      <c r="W37" s="15">
        <v>0.96684707565708017</v>
      </c>
      <c r="X37" s="15">
        <v>1.0859392015978577</v>
      </c>
      <c r="Y37" s="15">
        <v>0.97388889995015304</v>
      </c>
      <c r="Z37" s="15">
        <v>1.0745706109163582</v>
      </c>
      <c r="AA37" s="15">
        <v>1.1100623487352059</v>
      </c>
      <c r="AB37" s="15">
        <v>1.1176901963901551</v>
      </c>
      <c r="AC37" s="15">
        <v>1.1673991931115575</v>
      </c>
      <c r="AD37" s="11">
        <f t="shared" si="1"/>
        <v>1.3982776482835257</v>
      </c>
      <c r="AE37" s="11">
        <f t="shared" si="2"/>
        <v>0.23640083024771516</v>
      </c>
      <c r="AF37" s="11">
        <f t="shared" si="3"/>
        <v>1.0603534156679757</v>
      </c>
      <c r="AG37" s="11">
        <f t="shared" si="4"/>
        <v>7.5364157078551999E-2</v>
      </c>
      <c r="AH37" s="11">
        <f t="shared" si="5"/>
        <v>3.7971330371931486E-3</v>
      </c>
      <c r="AI37" s="15">
        <v>0.74735975998839022</v>
      </c>
      <c r="AJ37" s="15">
        <v>0.76636754350012415</v>
      </c>
      <c r="AK37" s="15">
        <v>1.0340440940089843</v>
      </c>
      <c r="AL37" s="15">
        <v>0.85493607958413298</v>
      </c>
      <c r="AM37" s="15">
        <v>0.6577200109844995</v>
      </c>
      <c r="AN37" s="15">
        <v>0.8343751669633751</v>
      </c>
      <c r="AO37" s="15">
        <v>0.98900594508271233</v>
      </c>
      <c r="AP37" s="15">
        <v>0.68823144804028547</v>
      </c>
      <c r="AQ37" s="15">
        <v>0.80307045143036848</v>
      </c>
      <c r="AR37" s="15">
        <v>0.512805493449903</v>
      </c>
      <c r="AS37" s="15">
        <v>0.68743276387567798</v>
      </c>
      <c r="AT37" s="15">
        <v>1.3257680043009235</v>
      </c>
      <c r="AU37" s="15">
        <v>0.72218794134632991</v>
      </c>
      <c r="AV37" s="15">
        <v>0.65176664147004559</v>
      </c>
      <c r="AW37" s="15">
        <v>0.73067396599645207</v>
      </c>
      <c r="AX37" s="15">
        <v>0.81270714573642489</v>
      </c>
      <c r="AY37" s="11">
        <f t="shared" si="6"/>
        <v>0.82150500601906307</v>
      </c>
      <c r="AZ37" s="11">
        <f t="shared" si="7"/>
        <v>0.13503318606391751</v>
      </c>
      <c r="BA37" s="11">
        <f t="shared" si="8"/>
        <v>0.78080155095076564</v>
      </c>
      <c r="BB37" s="11">
        <f t="shared" si="9"/>
        <v>0.23953534224441292</v>
      </c>
      <c r="BC37" s="11">
        <f t="shared" si="10"/>
        <v>0.6841811123100936</v>
      </c>
    </row>
    <row r="38" spans="1:55" x14ac:dyDescent="0.25">
      <c r="A38" t="s">
        <v>98</v>
      </c>
      <c r="B38" t="s">
        <v>46</v>
      </c>
      <c r="C38">
        <v>780.59147689999998</v>
      </c>
      <c r="E38" t="s">
        <v>99</v>
      </c>
      <c r="G38" t="s">
        <v>48</v>
      </c>
      <c r="H38" t="s">
        <v>49</v>
      </c>
      <c r="I38" t="s">
        <v>50</v>
      </c>
      <c r="J38" t="s">
        <v>100</v>
      </c>
      <c r="K38" t="s">
        <v>80</v>
      </c>
      <c r="L38" t="s">
        <v>81</v>
      </c>
      <c r="N38" s="15">
        <v>0.1238341037202712</v>
      </c>
      <c r="O38" s="15"/>
      <c r="P38" s="15">
        <v>0.16882279870558436</v>
      </c>
      <c r="Q38" s="15">
        <v>0.16150689420701372</v>
      </c>
      <c r="R38" s="15">
        <v>0.10752821442596738</v>
      </c>
      <c r="S38" s="15"/>
      <c r="T38" s="15"/>
      <c r="U38" s="15"/>
      <c r="V38" s="15">
        <v>0.12449994522304861</v>
      </c>
      <c r="W38" s="15">
        <v>8.7328578026630285E-2</v>
      </c>
      <c r="X38" s="15">
        <v>0.13386674824532416</v>
      </c>
      <c r="Y38" s="15">
        <v>0.15004502475256343</v>
      </c>
      <c r="Z38" s="15">
        <v>0.10479797895862358</v>
      </c>
      <c r="AA38" s="15"/>
      <c r="AB38" s="15">
        <v>0.14810978427743693</v>
      </c>
      <c r="AC38" s="15">
        <v>0.1021028513677195</v>
      </c>
      <c r="AD38" s="11">
        <f t="shared" si="1"/>
        <v>0.14042300276470918</v>
      </c>
      <c r="AE38" s="11">
        <f t="shared" si="2"/>
        <v>2.9486367240875853E-2</v>
      </c>
      <c r="AF38" s="11">
        <f t="shared" si="3"/>
        <v>0.12153584440733521</v>
      </c>
      <c r="AG38" s="11">
        <f t="shared" si="4"/>
        <v>2.4178913536321355E-2</v>
      </c>
      <c r="AH38" s="11">
        <f t="shared" si="5"/>
        <v>0.22828881103003129</v>
      </c>
      <c r="AI38" s="15">
        <v>0.10896016544367911</v>
      </c>
      <c r="AJ38" s="15">
        <v>9.5762773100972892E-2</v>
      </c>
      <c r="AK38" s="15">
        <v>0.11215228370658523</v>
      </c>
      <c r="AL38" s="15"/>
      <c r="AM38" s="15">
        <v>6.1777235721675886E-2</v>
      </c>
      <c r="AN38" s="15">
        <v>9.200885551471745E-2</v>
      </c>
      <c r="AO38" s="15">
        <v>9.6434962975725555E-2</v>
      </c>
      <c r="AP38" s="15"/>
      <c r="AQ38" s="15"/>
      <c r="AR38" s="15"/>
      <c r="AS38" s="15">
        <v>5.4765382694954533E-2</v>
      </c>
      <c r="AT38" s="15">
        <v>9.150565342280087E-2</v>
      </c>
      <c r="AU38" s="15">
        <v>8.148831977796285E-2</v>
      </c>
      <c r="AV38" s="15"/>
      <c r="AW38" s="15">
        <v>0.11497167366752382</v>
      </c>
      <c r="AX38" s="15">
        <v>9.0806813159250085E-2</v>
      </c>
      <c r="AY38" s="11">
        <f t="shared" si="6"/>
        <v>9.451604607722601E-2</v>
      </c>
      <c r="AZ38" s="11">
        <f t="shared" si="7"/>
        <v>1.7905427894021841E-2</v>
      </c>
      <c r="BA38" s="11">
        <f t="shared" si="8"/>
        <v>8.6707568544498431E-2</v>
      </c>
      <c r="BB38" s="11">
        <f t="shared" si="9"/>
        <v>2.1715368163182133E-2</v>
      </c>
      <c r="BC38" s="11">
        <f t="shared" si="10"/>
        <v>0.82583660214971488</v>
      </c>
    </row>
    <row r="39" spans="1:55" x14ac:dyDescent="0.25">
      <c r="A39" t="s">
        <v>600</v>
      </c>
      <c r="B39" t="s">
        <v>46</v>
      </c>
      <c r="C39">
        <v>702.54329729999995</v>
      </c>
      <c r="D39" t="s">
        <v>601</v>
      </c>
      <c r="E39" t="s">
        <v>555</v>
      </c>
      <c r="G39" t="s">
        <v>453</v>
      </c>
      <c r="H39" t="s">
        <v>350</v>
      </c>
      <c r="I39" t="s">
        <v>351</v>
      </c>
      <c r="J39" t="s">
        <v>602</v>
      </c>
      <c r="K39" t="s">
        <v>603</v>
      </c>
      <c r="L39" t="s">
        <v>604</v>
      </c>
      <c r="N39" s="15">
        <v>0.16337389072593658</v>
      </c>
      <c r="O39" s="15">
        <v>0.21691523983308714</v>
      </c>
      <c r="P39" s="15"/>
      <c r="Q39" s="15">
        <v>0.2726122644086168</v>
      </c>
      <c r="R39" s="15">
        <v>0.18841553756554008</v>
      </c>
      <c r="S39" s="15"/>
      <c r="T39" s="15">
        <v>0.13762187400208731</v>
      </c>
      <c r="U39" s="15">
        <v>0.17462211247928819</v>
      </c>
      <c r="V39" s="15">
        <v>0.15460425142025155</v>
      </c>
      <c r="W39" s="15">
        <v>0.16976795940763934</v>
      </c>
      <c r="X39" s="15">
        <v>0.17111599318115128</v>
      </c>
      <c r="Y39" s="15">
        <v>0.18605486362560089</v>
      </c>
      <c r="Z39" s="15">
        <v>0.18613044726689987</v>
      </c>
      <c r="AA39" s="15">
        <v>0.18792531850657082</v>
      </c>
      <c r="AB39" s="15">
        <v>0.28671207122157888</v>
      </c>
      <c r="AC39" s="15">
        <v>0.15039353036760222</v>
      </c>
      <c r="AD39" s="11">
        <f t="shared" si="1"/>
        <v>0.1922601531690927</v>
      </c>
      <c r="AE39" s="11">
        <f t="shared" si="2"/>
        <v>4.7349708205729694E-2</v>
      </c>
      <c r="AF39" s="11">
        <f t="shared" si="3"/>
        <v>0.18658805437466189</v>
      </c>
      <c r="AG39" s="11">
        <f t="shared" si="4"/>
        <v>4.2899231117584681E-2</v>
      </c>
      <c r="AH39" s="11">
        <f t="shared" si="5"/>
        <v>0.92371319519066208</v>
      </c>
      <c r="AI39" s="15">
        <v>0.16543921122902169</v>
      </c>
      <c r="AJ39" s="15">
        <v>0.19229088938076461</v>
      </c>
      <c r="AK39" s="15">
        <v>0.14269728618390329</v>
      </c>
      <c r="AL39" s="15">
        <v>0.12279247388352245</v>
      </c>
      <c r="AM39" s="15">
        <v>0.10866341101766999</v>
      </c>
      <c r="AN39" s="15">
        <v>0.12982099851543777</v>
      </c>
      <c r="AO39" s="15">
        <v>0.15137594319926345</v>
      </c>
      <c r="AP39" s="15">
        <v>0.15197549916617897</v>
      </c>
      <c r="AQ39" s="15"/>
      <c r="AR39" s="15">
        <v>8.5138435335178245E-2</v>
      </c>
      <c r="AS39" s="15">
        <v>8.3214604951364082E-2</v>
      </c>
      <c r="AT39" s="15">
        <v>0.10388434100864948</v>
      </c>
      <c r="AU39" s="15">
        <v>9.4010315254721283E-2</v>
      </c>
      <c r="AV39" s="15">
        <v>7.5552211117626361E-2</v>
      </c>
      <c r="AW39" s="15">
        <v>9.6748073435478116E-2</v>
      </c>
      <c r="AX39" s="15">
        <v>0.12830769297979092</v>
      </c>
      <c r="AY39" s="11">
        <f t="shared" si="6"/>
        <v>0.14563196407197027</v>
      </c>
      <c r="AZ39" s="11">
        <f t="shared" si="7"/>
        <v>2.6157575460362299E-2</v>
      </c>
      <c r="BA39" s="11">
        <f t="shared" si="8"/>
        <v>9.5265096297544066E-2</v>
      </c>
      <c r="BB39" s="11">
        <f t="shared" si="9"/>
        <v>1.7350502959089784E-2</v>
      </c>
      <c r="BC39" s="11">
        <f t="shared" si="10"/>
        <v>8.0501825739707888E-3</v>
      </c>
    </row>
    <row r="40" spans="1:55" x14ac:dyDescent="0.25">
      <c r="A40" t="s">
        <v>605</v>
      </c>
      <c r="B40" t="s">
        <v>46</v>
      </c>
      <c r="C40">
        <v>702.54329729999995</v>
      </c>
      <c r="D40" t="s">
        <v>601</v>
      </c>
      <c r="E40" t="s">
        <v>555</v>
      </c>
      <c r="G40" t="s">
        <v>453</v>
      </c>
      <c r="H40" t="s">
        <v>350</v>
      </c>
      <c r="I40" t="s">
        <v>351</v>
      </c>
      <c r="J40" t="s">
        <v>606</v>
      </c>
      <c r="K40" t="s">
        <v>607</v>
      </c>
      <c r="L40" t="s">
        <v>608</v>
      </c>
      <c r="N40" s="15">
        <v>0.55709075400858832</v>
      </c>
      <c r="O40" s="15">
        <v>0.71951877272617137</v>
      </c>
      <c r="P40" s="15">
        <v>0.70392809656049893</v>
      </c>
      <c r="Q40" s="15">
        <v>0.71187969984486765</v>
      </c>
      <c r="R40" s="15">
        <v>0.71590088424634901</v>
      </c>
      <c r="S40" s="15">
        <v>0.47864649020146982</v>
      </c>
      <c r="T40" s="15">
        <v>0.66776343658929282</v>
      </c>
      <c r="U40" s="15">
        <v>0.69483805867921011</v>
      </c>
      <c r="V40" s="15">
        <v>0.70161762835813102</v>
      </c>
      <c r="W40" s="15">
        <v>0.644464071933322</v>
      </c>
      <c r="X40" s="15">
        <v>0.56810745443660804</v>
      </c>
      <c r="Y40" s="15">
        <v>0.6714653232703196</v>
      </c>
      <c r="Z40" s="15">
        <v>0.67768418111585793</v>
      </c>
      <c r="AA40" s="15">
        <v>0.57749107399069655</v>
      </c>
      <c r="AB40" s="15">
        <v>0.82195230064034785</v>
      </c>
      <c r="AC40" s="15">
        <v>0.50843717648102826</v>
      </c>
      <c r="AD40" s="11">
        <f t="shared" si="1"/>
        <v>0.65619577410705598</v>
      </c>
      <c r="AE40" s="11">
        <f t="shared" si="2"/>
        <v>8.9383736711517836E-2</v>
      </c>
      <c r="AF40" s="11">
        <f t="shared" si="3"/>
        <v>0.64640240127828896</v>
      </c>
      <c r="AG40" s="11">
        <f t="shared" si="4"/>
        <v>9.6651227454758015E-2</v>
      </c>
      <c r="AH40" s="11">
        <f t="shared" si="5"/>
        <v>0.83547410478538531</v>
      </c>
      <c r="AI40" s="15">
        <v>0.52194529805480128</v>
      </c>
      <c r="AJ40" s="15">
        <v>0.74788384542072084</v>
      </c>
      <c r="AK40" s="15">
        <v>0.41449343988880688</v>
      </c>
      <c r="AL40" s="15">
        <v>0.34160330764233515</v>
      </c>
      <c r="AM40" s="15">
        <v>0.38624866418620118</v>
      </c>
      <c r="AN40" s="15">
        <v>0.44442453416274263</v>
      </c>
      <c r="AO40" s="15">
        <v>0.4419539686774086</v>
      </c>
      <c r="AP40" s="15">
        <v>0.52664491380109724</v>
      </c>
      <c r="AQ40" s="15">
        <v>0.38890746005344906</v>
      </c>
      <c r="AR40" s="15">
        <v>0.29533637369883464</v>
      </c>
      <c r="AS40" s="15">
        <v>0.28322748416315041</v>
      </c>
      <c r="AT40" s="15">
        <v>0.37600725444172928</v>
      </c>
      <c r="AU40" s="15">
        <v>0.36725173891172991</v>
      </c>
      <c r="AV40" s="15">
        <v>0.2597557793726552</v>
      </c>
      <c r="AW40" s="15">
        <v>0.30745941815201616</v>
      </c>
      <c r="AX40" s="15">
        <v>0.38884538436579241</v>
      </c>
      <c r="AY40" s="11">
        <f t="shared" si="6"/>
        <v>0.47814974647926428</v>
      </c>
      <c r="AZ40" s="11">
        <f t="shared" si="7"/>
        <v>0.12570754282064786</v>
      </c>
      <c r="BA40" s="11">
        <f t="shared" si="8"/>
        <v>0.33334886164491961</v>
      </c>
      <c r="BB40" s="11">
        <f t="shared" si="9"/>
        <v>5.2343743271118917E-2</v>
      </c>
      <c r="BC40" s="11">
        <f t="shared" si="10"/>
        <v>2.4743405394013873E-2</v>
      </c>
    </row>
    <row r="41" spans="1:55" x14ac:dyDescent="0.25">
      <c r="A41" t="s">
        <v>609</v>
      </c>
      <c r="B41" t="s">
        <v>46</v>
      </c>
      <c r="C41">
        <v>728.5588917</v>
      </c>
      <c r="D41" t="s">
        <v>601</v>
      </c>
      <c r="E41" t="s">
        <v>66</v>
      </c>
      <c r="G41" t="s">
        <v>453</v>
      </c>
      <c r="H41" t="s">
        <v>350</v>
      </c>
      <c r="I41" t="s">
        <v>351</v>
      </c>
      <c r="J41" t="s">
        <v>610</v>
      </c>
      <c r="K41" t="s">
        <v>603</v>
      </c>
      <c r="L41" t="s">
        <v>608</v>
      </c>
      <c r="N41" s="15">
        <v>0.28444865783568812</v>
      </c>
      <c r="O41" s="15">
        <v>0.43676794905899075</v>
      </c>
      <c r="P41" s="15">
        <v>0.53654603583723715</v>
      </c>
      <c r="Q41" s="15">
        <v>0.56647382257101175</v>
      </c>
      <c r="R41" s="15">
        <v>0.31561207939718616</v>
      </c>
      <c r="S41" s="15">
        <v>0.23468058997586347</v>
      </c>
      <c r="T41" s="15">
        <v>0.38555291843508382</v>
      </c>
      <c r="U41" s="15">
        <v>0.40974787814558367</v>
      </c>
      <c r="V41" s="15">
        <v>0.35768521823017757</v>
      </c>
      <c r="W41" s="15">
        <v>0.24281800144311361</v>
      </c>
      <c r="X41" s="15">
        <v>0.41462989192120686</v>
      </c>
      <c r="Y41" s="15">
        <v>0.40124900706040573</v>
      </c>
      <c r="Z41" s="15">
        <v>0.37437700540369601</v>
      </c>
      <c r="AA41" s="15">
        <v>0.27342561025086437</v>
      </c>
      <c r="AB41" s="15">
        <v>0.36812046246804142</v>
      </c>
      <c r="AC41" s="15">
        <v>0.21410873361437113</v>
      </c>
      <c r="AD41" s="11">
        <f t="shared" si="1"/>
        <v>0.39622874140708059</v>
      </c>
      <c r="AE41" s="11">
        <f t="shared" si="2"/>
        <v>0.11692741148478761</v>
      </c>
      <c r="AF41" s="11">
        <f t="shared" si="3"/>
        <v>0.3308017412989846</v>
      </c>
      <c r="AG41" s="11">
        <f t="shared" si="4"/>
        <v>7.620892800055773E-2</v>
      </c>
      <c r="AH41" s="11">
        <f t="shared" si="5"/>
        <v>0.15512345104407999</v>
      </c>
      <c r="AI41" s="15">
        <v>0.23336371798051356</v>
      </c>
      <c r="AJ41" s="15">
        <v>0.28757931109499385</v>
      </c>
      <c r="AK41" s="15">
        <v>0.25994828626889921</v>
      </c>
      <c r="AL41" s="15">
        <v>0.16476249368577081</v>
      </c>
      <c r="AM41" s="15">
        <v>0.1906571105356844</v>
      </c>
      <c r="AN41" s="15">
        <v>0.24692254018202986</v>
      </c>
      <c r="AO41" s="15">
        <v>0.23047219277148531</v>
      </c>
      <c r="AP41" s="15">
        <v>0.29553078656398762</v>
      </c>
      <c r="AQ41" s="15">
        <v>0.10720377897306116</v>
      </c>
      <c r="AR41" s="15">
        <v>0.1500428505257379</v>
      </c>
      <c r="AS41" s="15">
        <v>0.16417725831535251</v>
      </c>
      <c r="AT41" s="15">
        <v>0.14233851875333137</v>
      </c>
      <c r="AU41" s="15">
        <v>0.21024510648211078</v>
      </c>
      <c r="AV41" s="15">
        <v>0.10331226444322036</v>
      </c>
      <c r="AW41" s="15">
        <v>0.13851068950040576</v>
      </c>
      <c r="AX41" s="15">
        <v>0.16123009054664938</v>
      </c>
      <c r="AY41" s="11">
        <f t="shared" si="6"/>
        <v>0.23865455488542056</v>
      </c>
      <c r="AZ41" s="11">
        <f t="shared" si="7"/>
        <v>4.4735820506252751E-2</v>
      </c>
      <c r="BA41" s="11">
        <f t="shared" si="8"/>
        <v>0.14713256969248367</v>
      </c>
      <c r="BB41" s="11">
        <f t="shared" si="9"/>
        <v>3.4001619209221637E-2</v>
      </c>
      <c r="BC41" s="11">
        <f t="shared" si="10"/>
        <v>3.4305480604185415E-3</v>
      </c>
    </row>
    <row r="42" spans="1:55" x14ac:dyDescent="0.25">
      <c r="A42" t="s">
        <v>611</v>
      </c>
      <c r="B42" t="s">
        <v>46</v>
      </c>
      <c r="C42">
        <v>730.57458580000002</v>
      </c>
      <c r="D42" t="s">
        <v>601</v>
      </c>
      <c r="E42" t="s">
        <v>563</v>
      </c>
      <c r="G42" t="s">
        <v>453</v>
      </c>
      <c r="H42" t="s">
        <v>350</v>
      </c>
      <c r="I42" t="s">
        <v>351</v>
      </c>
      <c r="J42" t="s">
        <v>612</v>
      </c>
      <c r="K42" t="s">
        <v>613</v>
      </c>
      <c r="L42" t="s">
        <v>608</v>
      </c>
      <c r="N42" s="15">
        <v>0.45311700416159667</v>
      </c>
      <c r="O42" s="15">
        <v>0.6187951970150426</v>
      </c>
      <c r="P42" s="15">
        <v>0.80770867269820912</v>
      </c>
      <c r="Q42" s="15">
        <v>0.78277985832640629</v>
      </c>
      <c r="R42" s="15">
        <v>0.75792201551504834</v>
      </c>
      <c r="S42" s="15">
        <v>0.59348656103421127</v>
      </c>
      <c r="T42" s="15">
        <v>0.68724964092809182</v>
      </c>
      <c r="U42" s="15">
        <v>0.64347621514034825</v>
      </c>
      <c r="V42" s="15">
        <v>0.54768362343107102</v>
      </c>
      <c r="W42" s="15">
        <v>0.53195671751138518</v>
      </c>
      <c r="X42" s="15">
        <v>0.58303163374501066</v>
      </c>
      <c r="Y42" s="15">
        <v>0.53473068762343112</v>
      </c>
      <c r="Z42" s="15">
        <v>0.58782421189427403</v>
      </c>
      <c r="AA42" s="15">
        <v>0.67314275610371122</v>
      </c>
      <c r="AB42" s="15">
        <v>0.68793272388899929</v>
      </c>
      <c r="AC42" s="15">
        <v>0.43867682942012998</v>
      </c>
      <c r="AD42" s="11">
        <f t="shared" si="1"/>
        <v>0.66806689560236932</v>
      </c>
      <c r="AE42" s="11">
        <f t="shared" si="2"/>
        <v>0.11704632416399868</v>
      </c>
      <c r="AF42" s="11">
        <f t="shared" si="3"/>
        <v>0.57312239795225151</v>
      </c>
      <c r="AG42" s="11">
        <f t="shared" si="4"/>
        <v>8.0526036684529817E-2</v>
      </c>
      <c r="AH42" s="11">
        <f t="shared" si="5"/>
        <v>9.3005427894769441E-2</v>
      </c>
      <c r="AI42" s="15">
        <v>0.41065576939328613</v>
      </c>
      <c r="AJ42" s="15">
        <v>0.39500132463747251</v>
      </c>
      <c r="AK42" s="15">
        <v>0.34072025987280752</v>
      </c>
      <c r="AL42" s="15">
        <v>0.30804748336879195</v>
      </c>
      <c r="AM42" s="15"/>
      <c r="AN42" s="15">
        <v>0.52758548699607832</v>
      </c>
      <c r="AO42" s="15">
        <v>0.35919437915797575</v>
      </c>
      <c r="AP42" s="15">
        <v>0.72981768209579567</v>
      </c>
      <c r="AQ42" s="15"/>
      <c r="AR42" s="15"/>
      <c r="AS42" s="15"/>
      <c r="AT42" s="15"/>
      <c r="AU42" s="15">
        <v>0.47804386284274181</v>
      </c>
      <c r="AV42" s="15">
        <v>0.33295940308022537</v>
      </c>
      <c r="AW42" s="15"/>
      <c r="AX42" s="15">
        <v>0.2221559381689221</v>
      </c>
      <c r="AY42" s="11">
        <f t="shared" si="6"/>
        <v>0.43871748364602964</v>
      </c>
      <c r="AZ42" s="11">
        <f t="shared" si="7"/>
        <v>0.1462517458068518</v>
      </c>
      <c r="BA42" s="11">
        <f t="shared" si="8"/>
        <v>0.34438640136396304</v>
      </c>
      <c r="BB42" s="11">
        <f t="shared" si="9"/>
        <v>0.1283261069143809</v>
      </c>
      <c r="BC42" s="11">
        <f t="shared" si="10"/>
        <v>0.26693667644905478</v>
      </c>
    </row>
    <row r="43" spans="1:55" x14ac:dyDescent="0.25">
      <c r="A43" t="s">
        <v>614</v>
      </c>
      <c r="B43" t="s">
        <v>46</v>
      </c>
      <c r="C43">
        <v>748.52783820000002</v>
      </c>
      <c r="D43" t="s">
        <v>601</v>
      </c>
      <c r="E43" t="s">
        <v>69</v>
      </c>
      <c r="G43" t="s">
        <v>453</v>
      </c>
      <c r="H43" t="s">
        <v>350</v>
      </c>
      <c r="I43" t="s">
        <v>351</v>
      </c>
      <c r="J43" t="s">
        <v>615</v>
      </c>
      <c r="K43" t="s">
        <v>607</v>
      </c>
      <c r="L43" t="s">
        <v>616</v>
      </c>
      <c r="N43" s="15">
        <v>0.32083998548601289</v>
      </c>
      <c r="O43" s="15">
        <v>0.43975679315905386</v>
      </c>
      <c r="P43" s="15">
        <v>0.41875207283478183</v>
      </c>
      <c r="Q43" s="15">
        <v>0.51098197886377561</v>
      </c>
      <c r="R43" s="15">
        <v>0.45111932795564574</v>
      </c>
      <c r="S43" s="15">
        <v>0.38278099991636905</v>
      </c>
      <c r="T43" s="15">
        <v>0.41471255724178163</v>
      </c>
      <c r="U43" s="15">
        <v>0.33553691363843396</v>
      </c>
      <c r="V43" s="15">
        <v>0.29165744783881759</v>
      </c>
      <c r="W43" s="15">
        <v>0.2797499472159013</v>
      </c>
      <c r="X43" s="15">
        <v>0.35142318426345903</v>
      </c>
      <c r="Y43" s="15">
        <v>0.39491830354317237</v>
      </c>
      <c r="Z43" s="15">
        <v>0.37008251324486779</v>
      </c>
      <c r="AA43" s="15">
        <v>0.34097887910119967</v>
      </c>
      <c r="AB43" s="15">
        <v>0.43338394307573175</v>
      </c>
      <c r="AC43" s="15">
        <v>0.2895600916187166</v>
      </c>
      <c r="AD43" s="11">
        <f t="shared" si="1"/>
        <v>0.40931007863698182</v>
      </c>
      <c r="AE43" s="11">
        <f t="shared" si="2"/>
        <v>6.2225119356851703E-2</v>
      </c>
      <c r="AF43" s="11">
        <f t="shared" si="3"/>
        <v>0.34396928873773325</v>
      </c>
      <c r="AG43" s="11">
        <f t="shared" si="4"/>
        <v>5.4978176679944722E-2</v>
      </c>
      <c r="AH43" s="11">
        <f t="shared" si="5"/>
        <v>1.1955666519420996E-2</v>
      </c>
      <c r="AI43" s="15">
        <v>0.14230591059979217</v>
      </c>
      <c r="AJ43" s="15">
        <v>0.47703298493265689</v>
      </c>
      <c r="AK43" s="15">
        <v>0.21023067644402813</v>
      </c>
      <c r="AL43" s="15">
        <v>0.16893325850260169</v>
      </c>
      <c r="AM43" s="15">
        <v>0.16628932050246806</v>
      </c>
      <c r="AN43" s="15">
        <v>0.2915959319684403</v>
      </c>
      <c r="AO43" s="15">
        <v>0.22169356655181643</v>
      </c>
      <c r="AP43" s="15">
        <v>0.31441682326609244</v>
      </c>
      <c r="AQ43" s="15">
        <v>0.24736322923141829</v>
      </c>
      <c r="AR43" s="15">
        <v>0.11244675855935883</v>
      </c>
      <c r="AS43" s="15">
        <v>0.14213812962018121</v>
      </c>
      <c r="AT43" s="15"/>
      <c r="AU43" s="15"/>
      <c r="AV43" s="15"/>
      <c r="AW43" s="15">
        <v>0.12619642584649679</v>
      </c>
      <c r="AX43" s="15">
        <v>0.13850649783669894</v>
      </c>
      <c r="AY43" s="11">
        <f t="shared" si="6"/>
        <v>0.24906230909598701</v>
      </c>
      <c r="AZ43" s="11">
        <f t="shared" si="7"/>
        <v>0.11017962957367061</v>
      </c>
      <c r="BA43" s="11">
        <f t="shared" si="8"/>
        <v>0.15333020821883081</v>
      </c>
      <c r="BB43" s="11">
        <f t="shared" si="9"/>
        <v>5.383983807435986E-2</v>
      </c>
      <c r="BC43" s="11">
        <f t="shared" si="10"/>
        <v>0.19215811799247545</v>
      </c>
    </row>
    <row r="44" spans="1:55" x14ac:dyDescent="0.25">
      <c r="A44" t="s">
        <v>617</v>
      </c>
      <c r="B44" t="s">
        <v>46</v>
      </c>
      <c r="C44">
        <v>750.5433577</v>
      </c>
      <c r="D44" t="s">
        <v>601</v>
      </c>
      <c r="E44" t="s">
        <v>76</v>
      </c>
      <c r="G44" t="s">
        <v>453</v>
      </c>
      <c r="H44" t="s">
        <v>350</v>
      </c>
      <c r="I44" t="s">
        <v>351</v>
      </c>
      <c r="J44" t="s">
        <v>618</v>
      </c>
      <c r="K44" t="s">
        <v>607</v>
      </c>
      <c r="L44" t="s">
        <v>619</v>
      </c>
      <c r="N44" s="15">
        <v>0.81486368685203336</v>
      </c>
      <c r="O44" s="15">
        <v>1.0121369975453165</v>
      </c>
      <c r="P44" s="15">
        <v>1.0615378476864252</v>
      </c>
      <c r="Q44" s="15">
        <v>0.85613079184271523</v>
      </c>
      <c r="R44" s="15">
        <v>0.86572847263476227</v>
      </c>
      <c r="S44" s="15">
        <v>0.6335276580931547</v>
      </c>
      <c r="T44" s="15">
        <v>0.88164624477839693</v>
      </c>
      <c r="U44" s="15">
        <v>0.85552833042443088</v>
      </c>
      <c r="V44" s="15">
        <v>0.77612120008632079</v>
      </c>
      <c r="W44" s="15">
        <v>0.63879869466322636</v>
      </c>
      <c r="X44" s="15">
        <v>0.89960908060489098</v>
      </c>
      <c r="Y44" s="15">
        <v>0.91529824992017095</v>
      </c>
      <c r="Z44" s="15">
        <v>0.86722422210879757</v>
      </c>
      <c r="AA44" s="15">
        <v>0.86487402243587219</v>
      </c>
      <c r="AB44" s="15">
        <v>0.97530766519636869</v>
      </c>
      <c r="AC44" s="15">
        <v>0.73049571448427808</v>
      </c>
      <c r="AD44" s="11">
        <f t="shared" si="1"/>
        <v>0.87263750373215432</v>
      </c>
      <c r="AE44" s="11">
        <f t="shared" si="2"/>
        <v>0.12892349248028148</v>
      </c>
      <c r="AF44" s="11">
        <f t="shared" si="3"/>
        <v>0.83346610618749073</v>
      </c>
      <c r="AG44" s="11">
        <f t="shared" si="4"/>
        <v>0.11026152625280107</v>
      </c>
      <c r="AH44" s="11">
        <f t="shared" si="5"/>
        <v>0.56547940310035172</v>
      </c>
      <c r="AI44" s="15">
        <v>0.62427907520059978</v>
      </c>
      <c r="AJ44" s="15">
        <v>0.63481170276990717</v>
      </c>
      <c r="AK44" s="15">
        <v>0.66958237980062074</v>
      </c>
      <c r="AL44" s="15">
        <v>0.43452724551055372</v>
      </c>
      <c r="AM44" s="15">
        <v>0.39755946937575115</v>
      </c>
      <c r="AN44" s="15">
        <v>0.72119521604476278</v>
      </c>
      <c r="AO44" s="15">
        <v>0.41245004221721043</v>
      </c>
      <c r="AP44" s="15">
        <v>0.56911309027468837</v>
      </c>
      <c r="AQ44" s="15">
        <v>0.52469318006507049</v>
      </c>
      <c r="AR44" s="15">
        <v>0.37994997831275507</v>
      </c>
      <c r="AS44" s="15">
        <v>0.45095026644998953</v>
      </c>
      <c r="AT44" s="15">
        <v>0.4266529218479494</v>
      </c>
      <c r="AU44" s="15">
        <v>0.54497736880409253</v>
      </c>
      <c r="AV44" s="15">
        <v>0.36111292188488658</v>
      </c>
      <c r="AW44" s="15">
        <v>0.35507442202164791</v>
      </c>
      <c r="AX44" s="15">
        <v>0.48329022291182228</v>
      </c>
      <c r="AY44" s="11">
        <f t="shared" si="6"/>
        <v>0.55793977764926184</v>
      </c>
      <c r="AZ44" s="11">
        <f t="shared" si="7"/>
        <v>0.12630530271308027</v>
      </c>
      <c r="BA44" s="11">
        <f t="shared" si="8"/>
        <v>0.44083766028727672</v>
      </c>
      <c r="BB44" s="11">
        <f t="shared" si="9"/>
        <v>7.3096018589957096E-2</v>
      </c>
      <c r="BC44" s="11">
        <f t="shared" si="10"/>
        <v>7.4494323784755942E-2</v>
      </c>
    </row>
    <row r="45" spans="1:55" x14ac:dyDescent="0.25">
      <c r="A45" t="s">
        <v>620</v>
      </c>
      <c r="B45" t="s">
        <v>46</v>
      </c>
      <c r="C45">
        <v>752.55914340000004</v>
      </c>
      <c r="D45" t="s">
        <v>601</v>
      </c>
      <c r="E45" t="s">
        <v>83</v>
      </c>
      <c r="G45" t="s">
        <v>453</v>
      </c>
      <c r="H45" t="s">
        <v>350</v>
      </c>
      <c r="I45" t="s">
        <v>351</v>
      </c>
      <c r="J45" t="s">
        <v>621</v>
      </c>
      <c r="K45" t="s">
        <v>607</v>
      </c>
      <c r="L45" t="s">
        <v>622</v>
      </c>
      <c r="N45" s="15">
        <v>0.87903865133714698</v>
      </c>
      <c r="O45" s="15">
        <v>1.1588521301759558</v>
      </c>
      <c r="P45" s="15">
        <v>1.607723925494708</v>
      </c>
      <c r="Q45" s="15">
        <v>1.4370292075683941</v>
      </c>
      <c r="R45" s="15">
        <v>1.3133247780606829</v>
      </c>
      <c r="S45" s="15">
        <v>1.0602681675355745</v>
      </c>
      <c r="T45" s="15">
        <v>1.3289751446545108</v>
      </c>
      <c r="U45" s="15">
        <v>1.3114525643543375</v>
      </c>
      <c r="V45" s="15">
        <v>0.95903039431909543</v>
      </c>
      <c r="W45" s="15">
        <v>1.1800989949304868</v>
      </c>
      <c r="X45" s="15">
        <v>1.1918672541444724</v>
      </c>
      <c r="Y45" s="15">
        <v>1.3332829093904348</v>
      </c>
      <c r="Z45" s="15">
        <v>1.0591470983542028</v>
      </c>
      <c r="AA45" s="15">
        <v>1.1139110592154231</v>
      </c>
      <c r="AB45" s="15">
        <v>1.140275800409809</v>
      </c>
      <c r="AC45" s="15">
        <v>0.8700795782532772</v>
      </c>
      <c r="AD45" s="11">
        <f t="shared" si="1"/>
        <v>1.2620830711476638</v>
      </c>
      <c r="AE45" s="11">
        <f t="shared" si="2"/>
        <v>0.22605949588833596</v>
      </c>
      <c r="AF45" s="11">
        <f t="shared" si="3"/>
        <v>1.1059616361271503</v>
      </c>
      <c r="AG45" s="11">
        <f t="shared" si="4"/>
        <v>0.14402999471644443</v>
      </c>
      <c r="AH45" s="11">
        <f t="shared" si="5"/>
        <v>6.7942112435854685E-2</v>
      </c>
      <c r="AI45" s="15">
        <v>0.60289433701665485</v>
      </c>
      <c r="AJ45" s="15">
        <v>1.1036365426000736</v>
      </c>
      <c r="AK45" s="15">
        <v>0.7958595405281137</v>
      </c>
      <c r="AL45" s="15">
        <v>0.58630052585088921</v>
      </c>
      <c r="AM45" s="15">
        <v>0.60333361937988972</v>
      </c>
      <c r="AN45" s="15">
        <v>0.90330277423445227</v>
      </c>
      <c r="AO45" s="15">
        <v>0.77013659361875642</v>
      </c>
      <c r="AP45" s="15">
        <v>1.1305676891615637</v>
      </c>
      <c r="AQ45" s="15">
        <v>0.69519670024149149</v>
      </c>
      <c r="AR45" s="15">
        <v>0.47449366229030104</v>
      </c>
      <c r="AS45" s="15">
        <v>0.65079971237527579</v>
      </c>
      <c r="AT45" s="15">
        <v>0.66729342578091622</v>
      </c>
      <c r="AU45" s="15">
        <v>1.0171651381333573</v>
      </c>
      <c r="AV45" s="15">
        <v>0.5074507299358848</v>
      </c>
      <c r="AW45" s="15">
        <v>0.52029958763713058</v>
      </c>
      <c r="AX45" s="15">
        <v>0.72055279414160112</v>
      </c>
      <c r="AY45" s="11">
        <f t="shared" si="6"/>
        <v>0.81200395279879922</v>
      </c>
      <c r="AZ45" s="11">
        <f t="shared" si="7"/>
        <v>0.21879331099894372</v>
      </c>
      <c r="BA45" s="11">
        <f t="shared" si="8"/>
        <v>0.6566564688169948</v>
      </c>
      <c r="BB45" s="11">
        <f t="shared" si="9"/>
        <v>0.17308993392032845</v>
      </c>
      <c r="BC45" s="11">
        <f t="shared" si="10"/>
        <v>0.23416059855611099</v>
      </c>
    </row>
    <row r="46" spans="1:55" x14ac:dyDescent="0.25">
      <c r="A46" t="s">
        <v>623</v>
      </c>
      <c r="B46" t="s">
        <v>46</v>
      </c>
      <c r="C46">
        <v>776.55876790000002</v>
      </c>
      <c r="D46" t="s">
        <v>601</v>
      </c>
      <c r="E46" t="s">
        <v>89</v>
      </c>
      <c r="G46" t="s">
        <v>453</v>
      </c>
      <c r="H46" t="s">
        <v>350</v>
      </c>
      <c r="I46" t="s">
        <v>351</v>
      </c>
      <c r="J46" t="s">
        <v>624</v>
      </c>
      <c r="K46" t="s">
        <v>613</v>
      </c>
      <c r="L46" t="s">
        <v>616</v>
      </c>
      <c r="N46" s="15">
        <v>0.69621999113349253</v>
      </c>
      <c r="O46" s="15">
        <v>0.78952664197928291</v>
      </c>
      <c r="P46" s="15">
        <v>0.8324682445527174</v>
      </c>
      <c r="Q46" s="15">
        <v>0.85365324723570679</v>
      </c>
      <c r="R46" s="15">
        <v>0.63118790401953018</v>
      </c>
      <c r="S46" s="15">
        <v>0.5144027253210508</v>
      </c>
      <c r="T46" s="15">
        <v>0.67225477989878335</v>
      </c>
      <c r="U46" s="15">
        <v>0.68326741815875824</v>
      </c>
      <c r="V46" s="15">
        <v>0.83223338952587345</v>
      </c>
      <c r="W46" s="15">
        <v>0.55507184541067944</v>
      </c>
      <c r="X46" s="15">
        <v>0.58343325688447056</v>
      </c>
      <c r="Y46" s="15">
        <v>0.65574291896956549</v>
      </c>
      <c r="Z46" s="15">
        <v>0.74788529668350801</v>
      </c>
      <c r="AA46" s="15">
        <v>0.49233210306849146</v>
      </c>
      <c r="AB46" s="15">
        <v>0.76904073214447533</v>
      </c>
      <c r="AC46" s="15">
        <v>0.45227170319085402</v>
      </c>
      <c r="AD46" s="11">
        <f t="shared" si="1"/>
        <v>0.70912261903741525</v>
      </c>
      <c r="AE46" s="11">
        <f t="shared" si="2"/>
        <v>0.11260037828043346</v>
      </c>
      <c r="AF46" s="11">
        <f t="shared" si="3"/>
        <v>0.63600140573473962</v>
      </c>
      <c r="AG46" s="11">
        <f t="shared" si="4"/>
        <v>0.13774959806322373</v>
      </c>
      <c r="AH46" s="11">
        <f t="shared" si="5"/>
        <v>0.26999719883747675</v>
      </c>
      <c r="AI46" s="15">
        <v>0.35237375552961553</v>
      </c>
      <c r="AJ46" s="15">
        <v>0.5664055236750184</v>
      </c>
      <c r="AK46" s="15">
        <v>0.50815276837732193</v>
      </c>
      <c r="AL46" s="15">
        <v>0.34457706449522796</v>
      </c>
      <c r="AM46" s="15">
        <v>0.33846458304183796</v>
      </c>
      <c r="AN46" s="15">
        <v>0.52845257565362769</v>
      </c>
      <c r="AO46" s="15">
        <v>0.41372318500413108</v>
      </c>
      <c r="AP46" s="15">
        <v>0.52526098825345136</v>
      </c>
      <c r="AQ46" s="15"/>
      <c r="AR46" s="15">
        <v>0.28662086583367374</v>
      </c>
      <c r="AS46" s="15">
        <v>0.32828664517374939</v>
      </c>
      <c r="AT46" s="15">
        <v>0.37154760370053314</v>
      </c>
      <c r="AU46" s="15">
        <v>0.56643351346501269</v>
      </c>
      <c r="AV46" s="15">
        <v>0.22669648588857161</v>
      </c>
      <c r="AW46" s="15">
        <v>0.36990984773524049</v>
      </c>
      <c r="AX46" s="15">
        <v>0.42554953224309056</v>
      </c>
      <c r="AY46" s="11">
        <f t="shared" si="6"/>
        <v>0.44717630550377896</v>
      </c>
      <c r="AZ46" s="11">
        <f t="shared" si="7"/>
        <v>9.4934761711716317E-2</v>
      </c>
      <c r="BA46" s="11">
        <f t="shared" si="8"/>
        <v>0.3678634991485531</v>
      </c>
      <c r="BB46" s="11">
        <f t="shared" si="9"/>
        <v>0.10868172771900984</v>
      </c>
      <c r="BC46" s="11">
        <f t="shared" si="10"/>
        <v>0.23301438009095687</v>
      </c>
    </row>
    <row r="47" spans="1:55" x14ac:dyDescent="0.25">
      <c r="A47" t="s">
        <v>625</v>
      </c>
      <c r="B47" t="s">
        <v>46</v>
      </c>
      <c r="C47">
        <v>776.55876790000002</v>
      </c>
      <c r="D47" t="s">
        <v>601</v>
      </c>
      <c r="E47" t="s">
        <v>89</v>
      </c>
      <c r="G47" t="s">
        <v>453</v>
      </c>
      <c r="H47" t="s">
        <v>350</v>
      </c>
      <c r="I47" t="s">
        <v>351</v>
      </c>
      <c r="J47" t="s">
        <v>626</v>
      </c>
      <c r="K47" t="s">
        <v>603</v>
      </c>
      <c r="L47" t="s">
        <v>619</v>
      </c>
      <c r="N47" s="15">
        <v>0.17195904688561997</v>
      </c>
      <c r="O47" s="15">
        <v>0.21804786092622438</v>
      </c>
      <c r="P47" s="15">
        <v>0.21142101448736417</v>
      </c>
      <c r="Q47" s="15">
        <v>0.27087313594516604</v>
      </c>
      <c r="R47" s="15">
        <v>0.17324981132260059</v>
      </c>
      <c r="S47" s="15">
        <v>0.16502056510038493</v>
      </c>
      <c r="T47" s="15">
        <v>0.19477903506279651</v>
      </c>
      <c r="U47" s="15">
        <v>0.20546619242552405</v>
      </c>
      <c r="V47" s="15">
        <v>0.19418851574385257</v>
      </c>
      <c r="W47" s="15">
        <v>0.16997137353048564</v>
      </c>
      <c r="X47" s="15">
        <v>0.1622337584467797</v>
      </c>
      <c r="Y47" s="15">
        <v>0.18329017757824437</v>
      </c>
      <c r="Z47" s="15">
        <v>0.22626151635674177</v>
      </c>
      <c r="AA47" s="15">
        <v>0.15856184122026964</v>
      </c>
      <c r="AB47" s="15">
        <v>0.23229939252371914</v>
      </c>
      <c r="AC47" s="15">
        <v>0.15588546121077421</v>
      </c>
      <c r="AD47" s="11">
        <f t="shared" si="1"/>
        <v>0.20135208276946007</v>
      </c>
      <c r="AE47" s="11">
        <f t="shared" si="2"/>
        <v>3.4324309333089442E-2</v>
      </c>
      <c r="AF47" s="11">
        <f t="shared" si="3"/>
        <v>0.18533650457635839</v>
      </c>
      <c r="AG47" s="11">
        <f t="shared" si="4"/>
        <v>3.0040414856873567E-2</v>
      </c>
      <c r="AH47" s="11">
        <f t="shared" si="5"/>
        <v>0.39584838097964459</v>
      </c>
      <c r="AI47" s="15">
        <v>6.9549221449750676E-2</v>
      </c>
      <c r="AJ47" s="15">
        <v>0.15652142701276159</v>
      </c>
      <c r="AK47" s="15">
        <v>0.17759700790671373</v>
      </c>
      <c r="AL47" s="15">
        <v>0.11646868939310302</v>
      </c>
      <c r="AM47" s="15">
        <v>9.0800606301063555E-2</v>
      </c>
      <c r="AN47" s="15">
        <v>0.20263085939683848</v>
      </c>
      <c r="AO47" s="15">
        <v>9.5404090591570997E-2</v>
      </c>
      <c r="AP47" s="15">
        <v>0.18909004951971142</v>
      </c>
      <c r="AQ47" s="15">
        <v>0.16507496975380709</v>
      </c>
      <c r="AR47" s="15">
        <v>0.12737506457017872</v>
      </c>
      <c r="AS47" s="15"/>
      <c r="AT47" s="15"/>
      <c r="AU47" s="15"/>
      <c r="AV47" s="15"/>
      <c r="AW47" s="15"/>
      <c r="AX47" s="15"/>
      <c r="AY47" s="11">
        <f t="shared" si="6"/>
        <v>0.13725774394643919</v>
      </c>
      <c r="AZ47" s="11">
        <f t="shared" si="7"/>
        <v>5.0547291254436313E-2</v>
      </c>
      <c r="BA47" s="11">
        <f t="shared" si="8"/>
        <v>0.1462250171619929</v>
      </c>
      <c r="BB47" s="11">
        <f t="shared" si="9"/>
        <v>2.6657858605433439E-2</v>
      </c>
      <c r="BC47" s="11">
        <f t="shared" si="10"/>
        <v>0.68853052180145047</v>
      </c>
    </row>
    <row r="48" spans="1:55" x14ac:dyDescent="0.25">
      <c r="A48" t="s">
        <v>627</v>
      </c>
      <c r="B48" t="s">
        <v>46</v>
      </c>
      <c r="C48">
        <v>778.57458580000002</v>
      </c>
      <c r="D48" t="s">
        <v>601</v>
      </c>
      <c r="E48" t="s">
        <v>94</v>
      </c>
      <c r="G48" t="s">
        <v>453</v>
      </c>
      <c r="H48" t="s">
        <v>350</v>
      </c>
      <c r="I48" t="s">
        <v>351</v>
      </c>
      <c r="J48" t="s">
        <v>628</v>
      </c>
      <c r="K48" t="s">
        <v>613</v>
      </c>
      <c r="L48" t="s">
        <v>619</v>
      </c>
      <c r="N48" s="15">
        <v>0.71907053207355376</v>
      </c>
      <c r="O48" s="15">
        <v>0.98124912486600491</v>
      </c>
      <c r="P48" s="15">
        <v>1.1802491627135625</v>
      </c>
      <c r="Q48" s="15">
        <v>0.89303918529558368</v>
      </c>
      <c r="R48" s="15">
        <v>1.15873937521933</v>
      </c>
      <c r="S48" s="15">
        <v>0.99988191119417735</v>
      </c>
      <c r="T48" s="15">
        <v>0.95485662301461161</v>
      </c>
      <c r="U48" s="15">
        <v>0.95000526298840726</v>
      </c>
      <c r="V48" s="15">
        <v>0.98763063128632678</v>
      </c>
      <c r="W48" s="15">
        <v>0.69033352926129377</v>
      </c>
      <c r="X48" s="15">
        <v>0.94396829813629435</v>
      </c>
      <c r="Y48" s="15">
        <v>0.99878645421965229</v>
      </c>
      <c r="Z48" s="15">
        <v>0.99186505390311863</v>
      </c>
      <c r="AA48" s="15">
        <v>0.87221029175135423</v>
      </c>
      <c r="AB48" s="15">
        <v>1.0263116246415074</v>
      </c>
      <c r="AC48" s="15">
        <v>0.80612509603983118</v>
      </c>
      <c r="AD48" s="11">
        <f t="shared" si="1"/>
        <v>0.97963639717065387</v>
      </c>
      <c r="AE48" s="11">
        <f t="shared" si="2"/>
        <v>0.14620021919656265</v>
      </c>
      <c r="AF48" s="11">
        <f t="shared" si="3"/>
        <v>0.91465387240492224</v>
      </c>
      <c r="AG48" s="11">
        <f t="shared" si="4"/>
        <v>0.11685878143209413</v>
      </c>
      <c r="AH48" s="11">
        <f t="shared" si="5"/>
        <v>0.37195590892115249</v>
      </c>
      <c r="AI48" s="15">
        <v>0.44999412291510094</v>
      </c>
      <c r="AJ48" s="15">
        <v>0.99596981224439329</v>
      </c>
      <c r="AK48" s="15">
        <v>0.52690425704335531</v>
      </c>
      <c r="AL48" s="15">
        <v>0.37256889505033292</v>
      </c>
      <c r="AM48" s="15">
        <v>0.55008533238091495</v>
      </c>
      <c r="AN48" s="15">
        <v>0.7878016158306681</v>
      </c>
      <c r="AO48" s="15">
        <v>0.72146021814687422</v>
      </c>
      <c r="AP48" s="15">
        <v>0.70713044389854152</v>
      </c>
      <c r="AQ48" s="15">
        <v>0.65040984292359272</v>
      </c>
      <c r="AR48" s="15">
        <v>0.46557944090087355</v>
      </c>
      <c r="AS48" s="15">
        <v>0.46322070061165221</v>
      </c>
      <c r="AT48" s="15">
        <v>0.45078800384384793</v>
      </c>
      <c r="AU48" s="15">
        <v>0.58650961130908574</v>
      </c>
      <c r="AV48" s="15">
        <v>0.40117778725685477</v>
      </c>
      <c r="AW48" s="15">
        <v>0.48367882882786695</v>
      </c>
      <c r="AX48" s="15">
        <v>0.58232986071931381</v>
      </c>
      <c r="AY48" s="11">
        <f t="shared" si="6"/>
        <v>0.6389893371887726</v>
      </c>
      <c r="AZ48" s="11">
        <f t="shared" si="7"/>
        <v>0.20290421411692217</v>
      </c>
      <c r="BA48" s="11">
        <f t="shared" si="8"/>
        <v>0.51046175954913608</v>
      </c>
      <c r="BB48" s="11">
        <f t="shared" si="9"/>
        <v>8.5357378991464075E-2</v>
      </c>
      <c r="BC48" s="11">
        <f t="shared" si="10"/>
        <v>0.18245319907095675</v>
      </c>
    </row>
    <row r="49" spans="1:55" x14ac:dyDescent="0.25">
      <c r="A49" t="s">
        <v>629</v>
      </c>
      <c r="B49" t="s">
        <v>46</v>
      </c>
      <c r="C49">
        <v>778.57458580000002</v>
      </c>
      <c r="D49" t="s">
        <v>601</v>
      </c>
      <c r="E49" t="s">
        <v>94</v>
      </c>
      <c r="G49" t="s">
        <v>453</v>
      </c>
      <c r="H49" t="s">
        <v>350</v>
      </c>
      <c r="I49" t="s">
        <v>351</v>
      </c>
      <c r="J49" t="s">
        <v>630</v>
      </c>
      <c r="K49" t="s">
        <v>603</v>
      </c>
      <c r="L49" t="s">
        <v>622</v>
      </c>
      <c r="N49" s="15">
        <v>0.24023356032003229</v>
      </c>
      <c r="O49" s="15">
        <v>0.32090653044244344</v>
      </c>
      <c r="P49" s="15">
        <v>0.39165537482196683</v>
      </c>
      <c r="Q49" s="15">
        <v>0.28951835043524593</v>
      </c>
      <c r="R49" s="15">
        <v>0.40124134646901777</v>
      </c>
      <c r="S49" s="15">
        <v>0.36878666967670082</v>
      </c>
      <c r="T49" s="15">
        <v>0.24594180921143341</v>
      </c>
      <c r="U49" s="15">
        <v>0.30716153990031853</v>
      </c>
      <c r="V49" s="15">
        <v>0.32408965023671266</v>
      </c>
      <c r="W49" s="15">
        <v>0.2375897196558838</v>
      </c>
      <c r="X49" s="15">
        <v>0.27584840773727815</v>
      </c>
      <c r="Y49" s="15">
        <v>0.28327860407920169</v>
      </c>
      <c r="Z49" s="15">
        <v>0.27348782311103881</v>
      </c>
      <c r="AA49" s="15">
        <v>0.27954330268698685</v>
      </c>
      <c r="AB49" s="15">
        <v>0.33243823701148667</v>
      </c>
      <c r="AC49" s="15">
        <v>0.23493366064220936</v>
      </c>
      <c r="AD49" s="11">
        <f t="shared" si="1"/>
        <v>0.32068064765964488</v>
      </c>
      <c r="AE49" s="11">
        <f t="shared" si="2"/>
        <v>6.2167011627300907E-2</v>
      </c>
      <c r="AF49" s="11">
        <f t="shared" si="3"/>
        <v>0.28015117564509973</v>
      </c>
      <c r="AG49" s="11">
        <f t="shared" si="4"/>
        <v>3.5038126033414871E-2</v>
      </c>
      <c r="AH49" s="11">
        <f t="shared" si="5"/>
        <v>0.22225691368610412</v>
      </c>
      <c r="AI49" s="15">
        <v>0.15337691239640855</v>
      </c>
      <c r="AJ49" s="15">
        <v>0.31845707770315274</v>
      </c>
      <c r="AK49" s="15">
        <v>0.15986621979205967</v>
      </c>
      <c r="AL49" s="15">
        <v>0.13913982765347119</v>
      </c>
      <c r="AM49" s="15">
        <v>0.18732682852542457</v>
      </c>
      <c r="AN49" s="15">
        <v>0.275990141544809</v>
      </c>
      <c r="AO49" s="15">
        <v>0.22522854984170682</v>
      </c>
      <c r="AP49" s="15">
        <v>0.24120393818099659</v>
      </c>
      <c r="AQ49" s="15">
        <v>0.20287474034929212</v>
      </c>
      <c r="AR49" s="15">
        <v>0.17206020370094385</v>
      </c>
      <c r="AS49" s="15">
        <v>0.13734086110078889</v>
      </c>
      <c r="AT49" s="15">
        <v>0.14943715472527064</v>
      </c>
      <c r="AU49" s="15">
        <v>0.1840680110348657</v>
      </c>
      <c r="AV49" s="15">
        <v>0.12738951606459656</v>
      </c>
      <c r="AW49" s="15">
        <v>0.15436782014130429</v>
      </c>
      <c r="AX49" s="15">
        <v>0.16799248423906621</v>
      </c>
      <c r="AY49" s="11">
        <f t="shared" si="6"/>
        <v>0.21257368695475362</v>
      </c>
      <c r="AZ49" s="11">
        <f t="shared" si="7"/>
        <v>6.3835778989490222E-2</v>
      </c>
      <c r="BA49" s="11">
        <f t="shared" si="8"/>
        <v>0.16194134891951606</v>
      </c>
      <c r="BB49" s="11">
        <f t="shared" si="9"/>
        <v>2.4833346061319039E-2</v>
      </c>
      <c r="BC49" s="11">
        <f t="shared" si="10"/>
        <v>8.7622109921435432E-2</v>
      </c>
    </row>
    <row r="50" spans="1:55" x14ac:dyDescent="0.25">
      <c r="A50" t="s">
        <v>631</v>
      </c>
      <c r="B50" t="s">
        <v>46</v>
      </c>
      <c r="C50">
        <v>780.59004600000003</v>
      </c>
      <c r="D50" t="s">
        <v>601</v>
      </c>
      <c r="E50" t="s">
        <v>99</v>
      </c>
      <c r="G50" t="s">
        <v>453</v>
      </c>
      <c r="H50" t="s">
        <v>350</v>
      </c>
      <c r="I50" t="s">
        <v>351</v>
      </c>
      <c r="J50" t="s">
        <v>632</v>
      </c>
      <c r="K50" t="s">
        <v>613</v>
      </c>
      <c r="L50" t="s">
        <v>622</v>
      </c>
      <c r="N50" s="15">
        <v>0.88979675830118177</v>
      </c>
      <c r="O50" s="15">
        <v>1.4086910425697061</v>
      </c>
      <c r="P50" s="15">
        <v>1.3288645165797457</v>
      </c>
      <c r="Q50" s="15">
        <v>1.2849512304916373</v>
      </c>
      <c r="R50" s="15">
        <v>1.319971527075273</v>
      </c>
      <c r="S50" s="15">
        <v>0.81478741712938585</v>
      </c>
      <c r="T50" s="15">
        <v>1.2687229588973605</v>
      </c>
      <c r="U50" s="15">
        <v>1.3049973112809115</v>
      </c>
      <c r="V50" s="15">
        <v>1.4351001469028224</v>
      </c>
      <c r="W50" s="15">
        <v>0.85505981419388433</v>
      </c>
      <c r="X50" s="15">
        <v>1.1031687837901702</v>
      </c>
      <c r="Y50" s="15">
        <v>1.0072601389535147</v>
      </c>
      <c r="Z50" s="15">
        <v>0.81985988214272176</v>
      </c>
      <c r="AA50" s="15">
        <v>1.0291797048603049</v>
      </c>
      <c r="AB50" s="15">
        <v>1.0955189821628892</v>
      </c>
      <c r="AC50" s="15">
        <v>0.91282245862873457</v>
      </c>
      <c r="AD50" s="11">
        <f t="shared" si="1"/>
        <v>1.2025978452906503</v>
      </c>
      <c r="AE50" s="11">
        <f t="shared" si="2"/>
        <v>0.22106106750652732</v>
      </c>
      <c r="AF50" s="11">
        <f t="shared" si="3"/>
        <v>1.0322462389543803</v>
      </c>
      <c r="AG50" s="11">
        <f t="shared" si="4"/>
        <v>0.1937315743715865</v>
      </c>
      <c r="AH50" s="11">
        <f t="shared" si="5"/>
        <v>0.23869328844720383</v>
      </c>
      <c r="AI50" s="15">
        <v>0.57614620643518122</v>
      </c>
      <c r="AJ50" s="15">
        <v>1.0057715597441454</v>
      </c>
      <c r="AK50" s="15">
        <v>0.94158224331401619</v>
      </c>
      <c r="AL50" s="15">
        <v>0.52756822245059831</v>
      </c>
      <c r="AM50" s="15">
        <v>0.74428367514158955</v>
      </c>
      <c r="AN50" s="15">
        <v>0.51151877304098159</v>
      </c>
      <c r="AO50" s="15">
        <v>0.65115782332697014</v>
      </c>
      <c r="AP50" s="15">
        <v>1.189654382123098</v>
      </c>
      <c r="AQ50" s="15">
        <v>0.52640265569120237</v>
      </c>
      <c r="AR50" s="15">
        <v>0.46876985972629742</v>
      </c>
      <c r="AS50" s="15">
        <v>0.48804363809976625</v>
      </c>
      <c r="AT50" s="15">
        <v>0.42849751416720094</v>
      </c>
      <c r="AU50" s="15">
        <v>0.51903851802433731</v>
      </c>
      <c r="AV50" s="15">
        <v>0.44656083691283405</v>
      </c>
      <c r="AW50" s="15">
        <v>0.33445554006733702</v>
      </c>
      <c r="AX50" s="15">
        <v>0.48339519403485764</v>
      </c>
      <c r="AY50" s="11">
        <f t="shared" si="6"/>
        <v>0.76846036069707258</v>
      </c>
      <c r="AZ50" s="11">
        <f t="shared" si="7"/>
        <v>0.25044797811196301</v>
      </c>
      <c r="BA50" s="11">
        <f t="shared" si="8"/>
        <v>0.46189546959047917</v>
      </c>
      <c r="BB50" s="11">
        <f t="shared" si="9"/>
        <v>6.1192012985984111E-2</v>
      </c>
      <c r="BC50" s="11">
        <f t="shared" si="10"/>
        <v>8.867415655222189E-3</v>
      </c>
    </row>
    <row r="51" spans="1:55" x14ac:dyDescent="0.25">
      <c r="A51" t="s">
        <v>120</v>
      </c>
      <c r="B51" t="s">
        <v>121</v>
      </c>
      <c r="C51">
        <v>568.49471240000003</v>
      </c>
      <c r="E51" t="s">
        <v>122</v>
      </c>
      <c r="G51" t="s">
        <v>101</v>
      </c>
      <c r="H51" t="s">
        <v>105</v>
      </c>
      <c r="I51" t="s">
        <v>50</v>
      </c>
      <c r="J51" t="s">
        <v>123</v>
      </c>
      <c r="N51" s="15">
        <v>3.9343788151759783E-2</v>
      </c>
      <c r="O51" s="15">
        <v>4.7144800069737799E-2</v>
      </c>
      <c r="P51" s="15">
        <v>4.6543761789097401E-2</v>
      </c>
      <c r="Q51" s="15">
        <v>4.4070431537431835E-2</v>
      </c>
      <c r="R51" s="15">
        <v>4.2009491540876659E-2</v>
      </c>
      <c r="S51" s="15">
        <v>3.5869157053631653E-2</v>
      </c>
      <c r="T51" s="15">
        <v>4.0502657747071395E-2</v>
      </c>
      <c r="U51" s="15">
        <v>4.4503652859920022E-2</v>
      </c>
      <c r="V51" s="15">
        <v>4.6726164797025092E-2</v>
      </c>
      <c r="W51" s="15">
        <v>3.9951639969650177E-2</v>
      </c>
      <c r="X51" s="15">
        <v>4.1684653350301172E-2</v>
      </c>
      <c r="Y51" s="15">
        <v>4.4455871742647188E-2</v>
      </c>
      <c r="Z51" s="15">
        <v>4.5353970383281011E-2</v>
      </c>
      <c r="AA51" s="15">
        <v>3.990062832210145E-2</v>
      </c>
      <c r="AB51" s="15">
        <v>4.2801928078537971E-2</v>
      </c>
      <c r="AC51" s="15">
        <v>4.2601303269809689E-2</v>
      </c>
      <c r="AD51" s="11">
        <f t="shared" si="1"/>
        <v>4.2498467593690824E-2</v>
      </c>
      <c r="AE51" s="11">
        <f t="shared" si="2"/>
        <v>3.8278446814970016E-3</v>
      </c>
      <c r="AF51" s="11">
        <f t="shared" si="3"/>
        <v>4.2934519989169223E-2</v>
      </c>
      <c r="AG51" s="11">
        <f t="shared" si="4"/>
        <v>2.4593168095006922E-3</v>
      </c>
      <c r="AH51" s="11">
        <f t="shared" si="5"/>
        <v>0.80666913382383909</v>
      </c>
      <c r="AI51" s="15">
        <v>7.5301260423020586E-2</v>
      </c>
      <c r="AJ51" s="15">
        <v>7.8637375820805683E-2</v>
      </c>
      <c r="AK51" s="15">
        <v>7.5091628332604007E-2</v>
      </c>
      <c r="AL51" s="15">
        <v>8.7466915150789068E-2</v>
      </c>
      <c r="AM51" s="15">
        <v>7.0182688275681679E-2</v>
      </c>
      <c r="AN51" s="15">
        <v>7.3812953264102879E-2</v>
      </c>
      <c r="AO51" s="15">
        <v>7.3754326100756468E-2</v>
      </c>
      <c r="AP51" s="15">
        <v>8.4689969646068022E-2</v>
      </c>
      <c r="AQ51" s="15">
        <v>0.14696396665830727</v>
      </c>
      <c r="AR51" s="15">
        <v>0.11703329305873489</v>
      </c>
      <c r="AS51" s="15">
        <v>0.10507410483769657</v>
      </c>
      <c r="AT51" s="15">
        <v>0.18288094219904374</v>
      </c>
      <c r="AU51" s="15">
        <v>0.14007565084798235</v>
      </c>
      <c r="AV51" s="15">
        <v>0.1039504020640571</v>
      </c>
      <c r="AW51" s="15">
        <v>0.11110775540203095</v>
      </c>
      <c r="AX51" s="15">
        <v>0.12912969333418672</v>
      </c>
      <c r="AY51" s="11">
        <f t="shared" si="6"/>
        <v>7.7367139626728545E-2</v>
      </c>
      <c r="AZ51" s="11">
        <f t="shared" si="7"/>
        <v>5.9038681888665956E-3</v>
      </c>
      <c r="BA51" s="11">
        <f t="shared" si="8"/>
        <v>0.12952697605025495</v>
      </c>
      <c r="BB51" s="11">
        <f t="shared" si="9"/>
        <v>2.6751743788839755E-2</v>
      </c>
      <c r="BC51" s="11">
        <f t="shared" si="10"/>
        <v>4.6149860492897119E-4</v>
      </c>
    </row>
    <row r="52" spans="1:55" x14ac:dyDescent="0.25">
      <c r="A52" t="s">
        <v>125</v>
      </c>
      <c r="B52" t="s">
        <v>121</v>
      </c>
      <c r="C52">
        <v>594.51022739999996</v>
      </c>
      <c r="E52" t="s">
        <v>126</v>
      </c>
      <c r="G52" t="s">
        <v>101</v>
      </c>
      <c r="H52" t="s">
        <v>105</v>
      </c>
      <c r="I52" t="s">
        <v>50</v>
      </c>
      <c r="J52" t="s">
        <v>127</v>
      </c>
      <c r="N52" s="15">
        <v>3.8848922369268263E-2</v>
      </c>
      <c r="O52" s="15">
        <v>3.6656879359567587E-2</v>
      </c>
      <c r="P52" s="15">
        <v>3.4084407107723702E-2</v>
      </c>
      <c r="Q52" s="15">
        <v>3.8568153993756973E-2</v>
      </c>
      <c r="R52" s="15">
        <v>3.5502176920464819E-2</v>
      </c>
      <c r="S52" s="15">
        <v>3.111818877684254E-2</v>
      </c>
      <c r="T52" s="15">
        <v>4.106780356625038E-2</v>
      </c>
      <c r="U52" s="15">
        <v>4.3577396038100021E-2</v>
      </c>
      <c r="V52" s="15">
        <v>4.3485278896400942E-2</v>
      </c>
      <c r="W52" s="15">
        <v>4.0962892874546221E-2</v>
      </c>
      <c r="X52" s="15">
        <v>4.201419483534978E-2</v>
      </c>
      <c r="Y52" s="15">
        <v>4.0489783108555076E-2</v>
      </c>
      <c r="Z52" s="15">
        <v>3.7766849615177497E-2</v>
      </c>
      <c r="AA52" s="15">
        <v>3.4376821029148713E-2</v>
      </c>
      <c r="AB52" s="15">
        <v>3.9422569629134423E-2</v>
      </c>
      <c r="AC52" s="15">
        <v>3.5149096123613596E-2</v>
      </c>
      <c r="AD52" s="11">
        <f t="shared" si="1"/>
        <v>3.7427991016496784E-2</v>
      </c>
      <c r="AE52" s="11">
        <f t="shared" si="2"/>
        <v>3.9583359746876712E-3</v>
      </c>
      <c r="AF52" s="11">
        <f t="shared" si="3"/>
        <v>3.920843576399078E-2</v>
      </c>
      <c r="AG52" s="11">
        <f t="shared" si="4"/>
        <v>3.2255764737150919E-3</v>
      </c>
      <c r="AH52" s="11">
        <f t="shared" si="5"/>
        <v>0.34183382080305946</v>
      </c>
      <c r="AI52" s="15">
        <v>7.5702603315873002E-2</v>
      </c>
      <c r="AJ52" s="15">
        <v>7.9045320392577348E-2</v>
      </c>
      <c r="AK52" s="15">
        <v>7.4991105088070831E-2</v>
      </c>
      <c r="AL52" s="15">
        <v>8.8259853989944403E-2</v>
      </c>
      <c r="AM52" s="15">
        <v>6.9581805956344736E-2</v>
      </c>
      <c r="AN52" s="15">
        <v>7.5203911296668466E-2</v>
      </c>
      <c r="AO52" s="15">
        <v>7.3505289231626997E-2</v>
      </c>
      <c r="AP52" s="15">
        <v>8.4093558970467469E-2</v>
      </c>
      <c r="AQ52" s="15">
        <v>0.14812168431165829</v>
      </c>
      <c r="AR52" s="15">
        <v>0.10959007752947646</v>
      </c>
      <c r="AS52" s="15">
        <v>0.1067316345747186</v>
      </c>
      <c r="AT52" s="15">
        <v>0.17837810383607652</v>
      </c>
      <c r="AU52" s="15">
        <v>0.13815618486693806</v>
      </c>
      <c r="AV52" s="15">
        <v>0.10630044212333827</v>
      </c>
      <c r="AW52" s="15">
        <v>0.11098047251343776</v>
      </c>
      <c r="AX52" s="15">
        <v>0.13981756447737673</v>
      </c>
      <c r="AY52" s="11">
        <f t="shared" si="6"/>
        <v>7.7547931030196651E-2</v>
      </c>
      <c r="AZ52" s="11">
        <f t="shared" si="7"/>
        <v>6.0364587149034738E-3</v>
      </c>
      <c r="BA52" s="11">
        <f t="shared" si="8"/>
        <v>0.12975952052912759</v>
      </c>
      <c r="BB52" s="11">
        <f t="shared" si="9"/>
        <v>2.5946854717419067E-2</v>
      </c>
      <c r="BC52" s="11">
        <f t="shared" si="10"/>
        <v>3.5242572988454995E-4</v>
      </c>
    </row>
    <row r="53" spans="1:55" x14ac:dyDescent="0.25">
      <c r="A53" t="s">
        <v>128</v>
      </c>
      <c r="B53" t="s">
        <v>121</v>
      </c>
      <c r="C53">
        <v>596.52586210000004</v>
      </c>
      <c r="E53" t="s">
        <v>129</v>
      </c>
      <c r="G53" t="s">
        <v>101</v>
      </c>
      <c r="H53" t="s">
        <v>105</v>
      </c>
      <c r="I53" t="s">
        <v>50</v>
      </c>
      <c r="J53" t="s">
        <v>130</v>
      </c>
      <c r="N53" s="15">
        <v>0.32613706060684361</v>
      </c>
      <c r="O53" s="15">
        <v>0.36801592493234747</v>
      </c>
      <c r="P53" s="15">
        <v>0.33807575457738209</v>
      </c>
      <c r="Q53" s="15">
        <v>0.34238101619502587</v>
      </c>
      <c r="R53" s="15">
        <v>0.33195028090119955</v>
      </c>
      <c r="S53" s="15">
        <v>0.33082066672363147</v>
      </c>
      <c r="T53" s="15">
        <v>0.30894302877451563</v>
      </c>
      <c r="U53" s="15">
        <v>0.33810109454620663</v>
      </c>
      <c r="V53" s="15">
        <v>0.36365033759977622</v>
      </c>
      <c r="W53" s="15">
        <v>0.32790545136455107</v>
      </c>
      <c r="X53" s="15">
        <v>0.35972967808692741</v>
      </c>
      <c r="Y53" s="15">
        <v>0.34818247881086567</v>
      </c>
      <c r="Z53" s="15">
        <v>0.32658468326993745</v>
      </c>
      <c r="AA53" s="15">
        <v>0.32599049958431325</v>
      </c>
      <c r="AB53" s="15">
        <v>0.33771037208971305</v>
      </c>
      <c r="AC53" s="15">
        <v>0.28376638790320985</v>
      </c>
      <c r="AD53" s="11">
        <f t="shared" si="1"/>
        <v>0.33555310340714395</v>
      </c>
      <c r="AE53" s="11">
        <f t="shared" si="2"/>
        <v>1.6670956023368114E-2</v>
      </c>
      <c r="AF53" s="11">
        <f t="shared" si="3"/>
        <v>0.33418998608866179</v>
      </c>
      <c r="AG53" s="11">
        <f t="shared" si="4"/>
        <v>2.5172201190054241E-2</v>
      </c>
      <c r="AH53" s="11">
        <f t="shared" si="5"/>
        <v>0.90854330065423095</v>
      </c>
      <c r="AI53" s="15">
        <v>0.5575418922102241</v>
      </c>
      <c r="AJ53" s="15">
        <v>0.59703164673061981</v>
      </c>
      <c r="AK53" s="15">
        <v>0.5803100230476147</v>
      </c>
      <c r="AL53" s="15">
        <v>0.67192942191625582</v>
      </c>
      <c r="AM53" s="15">
        <v>0.5212064264363242</v>
      </c>
      <c r="AN53" s="15">
        <v>0.55578385053038781</v>
      </c>
      <c r="AO53" s="15">
        <v>0.55159129257238537</v>
      </c>
      <c r="AP53" s="15">
        <v>0.57527677475927674</v>
      </c>
      <c r="AQ53" s="15">
        <v>1.194447457282259</v>
      </c>
      <c r="AR53" s="15">
        <v>0.9381569881329701</v>
      </c>
      <c r="AS53" s="15">
        <v>0.86072078250765971</v>
      </c>
      <c r="AT53" s="15">
        <v>1.4407246402912668</v>
      </c>
      <c r="AU53" s="15">
        <v>1.1147701641454644</v>
      </c>
      <c r="AV53" s="15">
        <v>0.84413587690063785</v>
      </c>
      <c r="AW53" s="15">
        <v>0.85392621778600619</v>
      </c>
      <c r="AX53" s="15">
        <v>1.0690034362167509</v>
      </c>
      <c r="AY53" s="11">
        <f t="shared" si="6"/>
        <v>0.57633391602538608</v>
      </c>
      <c r="AZ53" s="11">
        <f t="shared" si="7"/>
        <v>4.4738137537442504E-2</v>
      </c>
      <c r="BA53" s="11">
        <f t="shared" si="8"/>
        <v>1.0394856954078768</v>
      </c>
      <c r="BB53" s="11">
        <f t="shared" si="9"/>
        <v>0.20920364621182208</v>
      </c>
      <c r="BC53" s="11">
        <f t="shared" si="10"/>
        <v>2.1451580998433823E-4</v>
      </c>
    </row>
    <row r="54" spans="1:55" x14ac:dyDescent="0.25">
      <c r="A54" t="s">
        <v>131</v>
      </c>
      <c r="B54" t="s">
        <v>121</v>
      </c>
      <c r="C54">
        <v>598.54148720000001</v>
      </c>
      <c r="E54" t="s">
        <v>132</v>
      </c>
      <c r="G54" t="s">
        <v>101</v>
      </c>
      <c r="H54" t="s">
        <v>105</v>
      </c>
      <c r="I54" t="s">
        <v>50</v>
      </c>
      <c r="J54" t="s">
        <v>133</v>
      </c>
      <c r="N54" s="15">
        <v>3.6662490316210855E-2</v>
      </c>
      <c r="O54" s="15">
        <v>4.4086360633335285E-2</v>
      </c>
      <c r="P54" s="15">
        <v>4.5648890756025517E-2</v>
      </c>
      <c r="Q54" s="15">
        <v>3.5239304730631693E-2</v>
      </c>
      <c r="R54" s="15">
        <v>3.268456902909303E-2</v>
      </c>
      <c r="S54" s="15">
        <v>2.9496691905924612E-2</v>
      </c>
      <c r="T54" s="15">
        <v>3.7433286567248078E-2</v>
      </c>
      <c r="U54" s="15">
        <v>3.9544202010602533E-2</v>
      </c>
      <c r="V54" s="15">
        <v>3.7125738726019146E-2</v>
      </c>
      <c r="W54" s="15">
        <v>4.0057459654095282E-2</v>
      </c>
      <c r="X54" s="15">
        <v>4.5334007393387998E-2</v>
      </c>
      <c r="Y54" s="15">
        <v>3.3374530686101703E-2</v>
      </c>
      <c r="Z54" s="15">
        <v>3.8153010585941276E-2</v>
      </c>
      <c r="AA54" s="15">
        <v>3.5443349132886041E-2</v>
      </c>
      <c r="AB54" s="15">
        <v>4.0648858518260209E-2</v>
      </c>
      <c r="AC54" s="15">
        <v>3.3017367101509758E-2</v>
      </c>
      <c r="AD54" s="11">
        <f t="shared" si="1"/>
        <v>3.7599474493633954E-2</v>
      </c>
      <c r="AE54" s="11">
        <f t="shared" si="2"/>
        <v>5.437201217338955E-3</v>
      </c>
      <c r="AF54" s="11">
        <f t="shared" si="3"/>
        <v>3.7894290224775182E-2</v>
      </c>
      <c r="AG54" s="11">
        <f t="shared" si="4"/>
        <v>4.1143245464990803E-3</v>
      </c>
      <c r="AH54" s="11">
        <f t="shared" si="5"/>
        <v>0.85611829196709921</v>
      </c>
      <c r="AI54" s="15">
        <v>5.1594776013869165E-2</v>
      </c>
      <c r="AJ54" s="15">
        <v>6.0976138023854633E-2</v>
      </c>
      <c r="AK54" s="15">
        <v>6.0873773571977395E-2</v>
      </c>
      <c r="AL54" s="15">
        <v>5.6766866194327019E-2</v>
      </c>
      <c r="AM54" s="15">
        <v>4.9904647776476213E-2</v>
      </c>
      <c r="AN54" s="15">
        <v>4.6607785730567071E-2</v>
      </c>
      <c r="AO54" s="15">
        <v>5.0556409129487619E-2</v>
      </c>
      <c r="AP54" s="15">
        <v>5.8341306717813984E-2</v>
      </c>
      <c r="AQ54" s="15">
        <v>9.5297062104604202E-2</v>
      </c>
      <c r="AR54" s="15">
        <v>6.8943963440662975E-2</v>
      </c>
      <c r="AS54" s="15">
        <v>7.2560821502692316E-2</v>
      </c>
      <c r="AT54" s="15">
        <v>0.10279633487640644</v>
      </c>
      <c r="AU54" s="15">
        <v>7.9606159433053533E-2</v>
      </c>
      <c r="AV54" s="15">
        <v>5.9449883242075487E-2</v>
      </c>
      <c r="AW54" s="15">
        <v>6.5715076582935614E-2</v>
      </c>
      <c r="AX54" s="15">
        <v>7.4147082953919988E-2</v>
      </c>
      <c r="AY54" s="11">
        <f t="shared" si="6"/>
        <v>5.445271289479664E-2</v>
      </c>
      <c r="AZ54" s="11">
        <f t="shared" si="7"/>
        <v>5.4751168001641098E-3</v>
      </c>
      <c r="BA54" s="11">
        <f t="shared" si="8"/>
        <v>7.7314548017043822E-2</v>
      </c>
      <c r="BB54" s="11">
        <f t="shared" si="9"/>
        <v>1.4805091688140206E-2</v>
      </c>
      <c r="BC54" s="11">
        <f t="shared" si="10"/>
        <v>3.5138857444034209E-3</v>
      </c>
    </row>
    <row r="55" spans="1:55" x14ac:dyDescent="0.25">
      <c r="A55" t="s">
        <v>135</v>
      </c>
      <c r="B55" t="s">
        <v>121</v>
      </c>
      <c r="C55">
        <v>622.54158080000002</v>
      </c>
      <c r="E55" t="s">
        <v>136</v>
      </c>
      <c r="G55" t="s">
        <v>101</v>
      </c>
      <c r="H55" t="s">
        <v>105</v>
      </c>
      <c r="I55" t="s">
        <v>50</v>
      </c>
      <c r="J55" t="s">
        <v>137</v>
      </c>
      <c r="N55" s="15">
        <v>2.5401374106736232E-2</v>
      </c>
      <c r="O55" s="15">
        <v>2.6728179568214178E-2</v>
      </c>
      <c r="P55" s="15">
        <v>2.3786321028156966E-2</v>
      </c>
      <c r="Q55" s="15">
        <v>2.3295935286930497E-2</v>
      </c>
      <c r="R55" s="15">
        <v>1.7670607655699416E-2</v>
      </c>
      <c r="S55" s="15">
        <v>1.6270559543801168E-2</v>
      </c>
      <c r="T55" s="15">
        <v>1.2529075180127551E-2</v>
      </c>
      <c r="U55" s="15">
        <v>2.2006787287990416E-2</v>
      </c>
      <c r="V55" s="15">
        <v>2.4709958136192881E-2</v>
      </c>
      <c r="W55" s="15">
        <v>1.9989766515475592E-2</v>
      </c>
      <c r="X55" s="15">
        <v>2.4454850895620567E-2</v>
      </c>
      <c r="Y55" s="15">
        <v>2.494439931935389E-2</v>
      </c>
      <c r="Z55" s="15">
        <v>1.832325775789349E-2</v>
      </c>
      <c r="AA55" s="15">
        <v>1.9038272400044669E-2</v>
      </c>
      <c r="AB55" s="15">
        <v>2.3725019317545316E-2</v>
      </c>
      <c r="AC55" s="15">
        <v>1.4897559858237545E-2</v>
      </c>
      <c r="AD55" s="11">
        <f t="shared" si="1"/>
        <v>2.0961104957207051E-2</v>
      </c>
      <c r="AE55" s="11">
        <f t="shared" si="2"/>
        <v>4.9487312179162845E-3</v>
      </c>
      <c r="AF55" s="11">
        <f t="shared" si="3"/>
        <v>2.1260385525045493E-2</v>
      </c>
      <c r="AG55" s="11">
        <f t="shared" si="4"/>
        <v>3.7304742510784416E-3</v>
      </c>
      <c r="AH55" s="11">
        <f t="shared" si="5"/>
        <v>0.88732190366700903</v>
      </c>
      <c r="AI55" s="15">
        <v>4.33256800720195E-2</v>
      </c>
      <c r="AJ55" s="15">
        <v>4.1099502570479632E-2</v>
      </c>
      <c r="AK55" s="15">
        <v>3.7583474505457043E-2</v>
      </c>
      <c r="AL55" s="15">
        <v>5.0476202621228282E-2</v>
      </c>
      <c r="AM55" s="15">
        <v>3.0978178112099006E-2</v>
      </c>
      <c r="AN55" s="15">
        <v>4.1807963767503925E-2</v>
      </c>
      <c r="AO55" s="15">
        <v>4.07265371291258E-2</v>
      </c>
      <c r="AP55" s="15">
        <v>4.5110583403425657E-2</v>
      </c>
      <c r="AQ55" s="15">
        <v>7.7856512187852833E-2</v>
      </c>
      <c r="AR55" s="15">
        <v>5.9358142069910781E-2</v>
      </c>
      <c r="AS55" s="15">
        <v>5.7706688522324232E-2</v>
      </c>
      <c r="AT55" s="15">
        <v>9.4417451642555023E-2</v>
      </c>
      <c r="AU55" s="15">
        <v>7.8613311565588678E-2</v>
      </c>
      <c r="AV55" s="15">
        <v>5.7687123175766165E-2</v>
      </c>
      <c r="AW55" s="15">
        <v>5.5508452821726409E-2</v>
      </c>
      <c r="AX55" s="15">
        <v>7.228773734158965E-2</v>
      </c>
      <c r="AY55" s="11">
        <f t="shared" si="6"/>
        <v>4.1388515272667355E-2</v>
      </c>
      <c r="AZ55" s="11">
        <f t="shared" si="7"/>
        <v>5.6536157261938636E-3</v>
      </c>
      <c r="BA55" s="11">
        <f t="shared" si="8"/>
        <v>6.9179427415914221E-2</v>
      </c>
      <c r="BB55" s="11">
        <f t="shared" si="9"/>
        <v>1.3928180141705604E-2</v>
      </c>
      <c r="BC55" s="11">
        <f t="shared" si="10"/>
        <v>4.8964700818841084E-4</v>
      </c>
    </row>
    <row r="56" spans="1:55" x14ac:dyDescent="0.25">
      <c r="A56" t="s">
        <v>138</v>
      </c>
      <c r="B56" t="s">
        <v>121</v>
      </c>
      <c r="C56">
        <v>624.55728009999996</v>
      </c>
      <c r="E56" t="s">
        <v>139</v>
      </c>
      <c r="G56" t="s">
        <v>101</v>
      </c>
      <c r="H56" t="s">
        <v>105</v>
      </c>
      <c r="I56" t="s">
        <v>50</v>
      </c>
      <c r="J56" t="s">
        <v>140</v>
      </c>
      <c r="N56" s="15">
        <v>7.5062947438416461E-2</v>
      </c>
      <c r="O56" s="15">
        <v>8.6036556305444239E-2</v>
      </c>
      <c r="P56" s="15">
        <v>8.0482978055102503E-2</v>
      </c>
      <c r="Q56" s="15">
        <v>7.9830957143991105E-2</v>
      </c>
      <c r="R56" s="15">
        <v>7.6503618520636835E-2</v>
      </c>
      <c r="S56" s="15">
        <v>7.1830185276059444E-2</v>
      </c>
      <c r="T56" s="15">
        <v>7.5991025149004951E-2</v>
      </c>
      <c r="U56" s="15">
        <v>7.7364391693180268E-2</v>
      </c>
      <c r="V56" s="15">
        <v>7.6188967044277855E-2</v>
      </c>
      <c r="W56" s="15">
        <v>7.3883374062253954E-2</v>
      </c>
      <c r="X56" s="15">
        <v>7.7238103833123656E-2</v>
      </c>
      <c r="Y56" s="15">
        <v>7.1739512277372561E-2</v>
      </c>
      <c r="Z56" s="15">
        <v>7.3304006686454953E-2</v>
      </c>
      <c r="AA56" s="15">
        <v>7.1130027362106746E-2</v>
      </c>
      <c r="AB56" s="15">
        <v>8.0824670698696838E-2</v>
      </c>
      <c r="AC56" s="15">
        <v>6.3097166946183017E-2</v>
      </c>
      <c r="AD56" s="11">
        <f t="shared" si="1"/>
        <v>7.7887832447729455E-2</v>
      </c>
      <c r="AE56" s="11">
        <f t="shared" si="2"/>
        <v>4.2657304807071326E-3</v>
      </c>
      <c r="AF56" s="11">
        <f t="shared" si="3"/>
        <v>7.3425728613808694E-2</v>
      </c>
      <c r="AG56" s="11">
        <f t="shared" si="4"/>
        <v>5.2362888560554743E-3</v>
      </c>
      <c r="AH56" s="11">
        <f t="shared" si="5"/>
        <v>9.6722562816583466E-2</v>
      </c>
      <c r="AI56" s="15">
        <v>9.2646407365947522E-2</v>
      </c>
      <c r="AJ56" s="15">
        <v>9.5028859917990746E-2</v>
      </c>
      <c r="AK56" s="15">
        <v>9.9773159803218492E-2</v>
      </c>
      <c r="AL56" s="15">
        <v>0.10343874577862119</v>
      </c>
      <c r="AM56" s="15">
        <v>8.9039823873478655E-2</v>
      </c>
      <c r="AN56" s="15">
        <v>9.3783007293679416E-2</v>
      </c>
      <c r="AO56" s="15">
        <v>9.8610231646433483E-2</v>
      </c>
      <c r="AP56" s="15">
        <v>9.7151567507056794E-2</v>
      </c>
      <c r="AQ56" s="15">
        <v>0.17391223776332296</v>
      </c>
      <c r="AR56" s="15">
        <v>0.12764471987128015</v>
      </c>
      <c r="AS56" s="15">
        <v>0.1206197307806698</v>
      </c>
      <c r="AT56" s="15">
        <v>0.19862515400124781</v>
      </c>
      <c r="AU56" s="15">
        <v>0.1599839875925895</v>
      </c>
      <c r="AV56" s="15">
        <v>0.12034971930237066</v>
      </c>
      <c r="AW56" s="15">
        <v>0.12170412871369236</v>
      </c>
      <c r="AX56" s="15">
        <v>0.15688393584526747</v>
      </c>
      <c r="AY56" s="11">
        <f t="shared" si="6"/>
        <v>9.6183975398303284E-2</v>
      </c>
      <c r="AZ56" s="11">
        <f t="shared" si="7"/>
        <v>4.5196257752734949E-3</v>
      </c>
      <c r="BA56" s="11">
        <f t="shared" si="8"/>
        <v>0.14746545173380507</v>
      </c>
      <c r="BB56" s="11">
        <f t="shared" si="9"/>
        <v>2.9458523056008021E-2</v>
      </c>
      <c r="BC56" s="11">
        <f t="shared" si="10"/>
        <v>1.6212611773299564E-3</v>
      </c>
    </row>
    <row r="57" spans="1:55" x14ac:dyDescent="0.25">
      <c r="A57" t="s">
        <v>141</v>
      </c>
      <c r="B57" t="s">
        <v>121</v>
      </c>
      <c r="C57">
        <v>626.57287280000003</v>
      </c>
      <c r="E57" t="s">
        <v>142</v>
      </c>
      <c r="G57" t="s">
        <v>101</v>
      </c>
      <c r="H57" t="s">
        <v>105</v>
      </c>
      <c r="I57" t="s">
        <v>50</v>
      </c>
      <c r="J57" t="s">
        <v>143</v>
      </c>
      <c r="N57" s="15">
        <v>6.4830617365265339E-2</v>
      </c>
      <c r="O57" s="15">
        <v>7.9073860678724642E-2</v>
      </c>
      <c r="P57" s="15">
        <v>9.1643978973602824E-2</v>
      </c>
      <c r="Q57" s="15">
        <v>7.8989756035217892E-2</v>
      </c>
      <c r="R57" s="15">
        <v>6.9483924471903935E-2</v>
      </c>
      <c r="S57" s="15">
        <v>7.0229364294509655E-2</v>
      </c>
      <c r="T57" s="15">
        <v>7.8491844062403962E-2</v>
      </c>
      <c r="U57" s="15">
        <v>6.9615753061285882E-2</v>
      </c>
      <c r="V57" s="15">
        <v>6.1815677829804336E-2</v>
      </c>
      <c r="W57" s="15">
        <v>7.2552342523951721E-2</v>
      </c>
      <c r="X57" s="15">
        <v>9.3731470550595941E-2</v>
      </c>
      <c r="Y57" s="15">
        <v>7.0422916502454094E-2</v>
      </c>
      <c r="Z57" s="15">
        <v>8.1408355314820477E-2</v>
      </c>
      <c r="AA57" s="15">
        <v>7.38593339014708E-2</v>
      </c>
      <c r="AB57" s="15">
        <v>9.2156210005957251E-2</v>
      </c>
      <c r="AC57" s="15">
        <v>5.5853798930925305E-2</v>
      </c>
      <c r="AD57" s="11">
        <f t="shared" si="1"/>
        <v>7.5294887367864272E-2</v>
      </c>
      <c r="AE57" s="11">
        <f t="shared" si="2"/>
        <v>8.5073610910715164E-3</v>
      </c>
      <c r="AF57" s="11">
        <f t="shared" si="3"/>
        <v>7.5225013194997498E-2</v>
      </c>
      <c r="AG57" s="11">
        <f t="shared" si="4"/>
        <v>1.3387151127484648E-2</v>
      </c>
      <c r="AH57" s="11">
        <f t="shared" si="5"/>
        <v>0.98433894206612305</v>
      </c>
      <c r="AI57" s="15">
        <v>5.6239073423563268E-2</v>
      </c>
      <c r="AJ57" s="15">
        <v>6.9250093368552146E-2</v>
      </c>
      <c r="AK57" s="15">
        <v>9.1380841770674112E-2</v>
      </c>
      <c r="AL57" s="15">
        <v>6.0530840266902718E-2</v>
      </c>
      <c r="AM57" s="15">
        <v>6.3003096003372075E-2</v>
      </c>
      <c r="AN57" s="15">
        <v>6.2396917542292228E-2</v>
      </c>
      <c r="AO57" s="15">
        <v>7.7532511091872064E-2</v>
      </c>
      <c r="AP57" s="15">
        <v>6.6904962383940392E-2</v>
      </c>
      <c r="AQ57" s="15">
        <v>6.2650805852539876E-2</v>
      </c>
      <c r="AR57" s="15">
        <v>5.4023817004682541E-2</v>
      </c>
      <c r="AS57" s="15">
        <v>6.8638924374066254E-2</v>
      </c>
      <c r="AT57" s="15">
        <v>7.2934668083487864E-2</v>
      </c>
      <c r="AU57" s="15">
        <v>6.9002693981479041E-2</v>
      </c>
      <c r="AV57" s="15">
        <v>4.6405170825769379E-2</v>
      </c>
      <c r="AW57" s="15">
        <v>5.9336075748693644E-2</v>
      </c>
      <c r="AX57" s="15">
        <v>5.9303481506791822E-2</v>
      </c>
      <c r="AY57" s="11">
        <f t="shared" si="6"/>
        <v>6.8404791981396124E-2</v>
      </c>
      <c r="AZ57" s="11">
        <f t="shared" si="7"/>
        <v>1.1272310206121846E-2</v>
      </c>
      <c r="BA57" s="11">
        <f t="shared" si="8"/>
        <v>6.1536954672188802E-2</v>
      </c>
      <c r="BB57" s="11">
        <f t="shared" si="9"/>
        <v>8.722500976053954E-3</v>
      </c>
      <c r="BC57" s="11">
        <f t="shared" si="10"/>
        <v>0.1889376441850231</v>
      </c>
    </row>
    <row r="58" spans="1:55" x14ac:dyDescent="0.25">
      <c r="A58" t="s">
        <v>144</v>
      </c>
      <c r="B58" t="s">
        <v>121</v>
      </c>
      <c r="C58">
        <v>650.57299269999999</v>
      </c>
      <c r="E58" t="s">
        <v>145</v>
      </c>
      <c r="G58" t="s">
        <v>101</v>
      </c>
      <c r="H58" t="s">
        <v>105</v>
      </c>
      <c r="I58" t="s">
        <v>50</v>
      </c>
      <c r="J58" t="s">
        <v>146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1"/>
      <c r="AE58" s="11"/>
      <c r="AF58" s="11"/>
      <c r="AG58" s="11"/>
      <c r="AH58" s="11"/>
      <c r="AI58" s="15">
        <v>9.4059634807150926E-3</v>
      </c>
      <c r="AJ58" s="15">
        <v>8.5389354897211188E-3</v>
      </c>
      <c r="AK58" s="15">
        <v>6.8880927811074272E-3</v>
      </c>
      <c r="AL58" s="15">
        <v>1.4664930550988376E-2</v>
      </c>
      <c r="AM58" s="15">
        <v>1.0688513042222958E-2</v>
      </c>
      <c r="AN58" s="15">
        <v>1.2485478489177131E-2</v>
      </c>
      <c r="AO58" s="15">
        <v>9.0042025966302324E-3</v>
      </c>
      <c r="AP58" s="15">
        <v>1.0030891518681749E-2</v>
      </c>
      <c r="AQ58" s="15">
        <v>2.3634499544490133E-2</v>
      </c>
      <c r="AR58" s="15">
        <v>1.9527047705423069E-2</v>
      </c>
      <c r="AS58" s="15">
        <v>1.6468261469429996E-2</v>
      </c>
      <c r="AT58" s="15">
        <v>3.4792884633325541E-2</v>
      </c>
      <c r="AU58" s="15">
        <v>2.7434050627362788E-2</v>
      </c>
      <c r="AV58" s="15">
        <v>1.4584436126104761E-2</v>
      </c>
      <c r="AW58" s="15">
        <v>1.7589046225270077E-2</v>
      </c>
      <c r="AX58" s="15">
        <v>2.5180601995492647E-2</v>
      </c>
      <c r="AY58" s="11">
        <f t="shared" si="6"/>
        <v>1.0213375993655512E-2</v>
      </c>
      <c r="AZ58" s="11">
        <f t="shared" si="7"/>
        <v>2.4264353113331552E-3</v>
      </c>
      <c r="BA58" s="11">
        <f t="shared" si="8"/>
        <v>2.2401353540862378E-2</v>
      </c>
      <c r="BB58" s="11">
        <f t="shared" si="9"/>
        <v>6.717234432534149E-3</v>
      </c>
      <c r="BC58" s="11">
        <f t="shared" si="10"/>
        <v>4.6640732696076999E-4</v>
      </c>
    </row>
    <row r="59" spans="1:55" x14ac:dyDescent="0.25">
      <c r="A59" t="s">
        <v>147</v>
      </c>
      <c r="B59" t="s">
        <v>121</v>
      </c>
      <c r="C59">
        <v>652.58863059999999</v>
      </c>
      <c r="E59" t="s">
        <v>148</v>
      </c>
      <c r="G59" t="s">
        <v>101</v>
      </c>
      <c r="H59" t="s">
        <v>105</v>
      </c>
      <c r="I59" t="s">
        <v>50</v>
      </c>
      <c r="J59" t="s">
        <v>149</v>
      </c>
      <c r="N59" s="15">
        <v>4.512393833022104E-2</v>
      </c>
      <c r="O59" s="15">
        <v>4.0118764186274955E-2</v>
      </c>
      <c r="P59" s="15">
        <v>3.8327986941274032E-2</v>
      </c>
      <c r="Q59" s="15">
        <v>3.1803108421934997E-2</v>
      </c>
      <c r="R59" s="15">
        <v>3.1674371583708866E-2</v>
      </c>
      <c r="S59" s="15">
        <v>4.0878378891962372E-2</v>
      </c>
      <c r="T59" s="15">
        <v>2.8161748224305394E-2</v>
      </c>
      <c r="U59" s="15">
        <v>3.4061874072595331E-2</v>
      </c>
      <c r="V59" s="15">
        <v>3.5852681265181485E-2</v>
      </c>
      <c r="W59" s="15">
        <v>3.069829720035528E-2</v>
      </c>
      <c r="X59" s="15">
        <v>4.023020054536449E-2</v>
      </c>
      <c r="Y59" s="15">
        <v>3.5341348597930297E-2</v>
      </c>
      <c r="Z59" s="15">
        <v>3.7165659780674515E-2</v>
      </c>
      <c r="AA59" s="15">
        <v>3.7918324672346022E-2</v>
      </c>
      <c r="AB59" s="15">
        <v>4.0089361899242539E-2</v>
      </c>
      <c r="AC59" s="15">
        <v>2.7030682199738934E-2</v>
      </c>
      <c r="AD59" s="11">
        <f t="shared" si="1"/>
        <v>3.6268771331534617E-2</v>
      </c>
      <c r="AE59" s="11">
        <f t="shared" si="2"/>
        <v>5.7367256935639977E-3</v>
      </c>
      <c r="AF59" s="11">
        <f t="shared" si="3"/>
        <v>3.554081952010419E-2</v>
      </c>
      <c r="AG59" s="11">
        <f t="shared" si="4"/>
        <v>4.5822900516440321E-3</v>
      </c>
      <c r="AH59" s="11">
        <f t="shared" si="5"/>
        <v>0.79739037480437525</v>
      </c>
      <c r="AI59" s="15">
        <v>4.0791089863729986E-2</v>
      </c>
      <c r="AJ59" s="15">
        <v>4.5987798279321118E-2</v>
      </c>
      <c r="AK59" s="15">
        <v>4.5409567582924741E-2</v>
      </c>
      <c r="AL59" s="15">
        <v>5.2825687062038294E-2</v>
      </c>
      <c r="AM59" s="15">
        <v>3.9866532430115162E-2</v>
      </c>
      <c r="AN59" s="15">
        <v>4.2982040681059694E-2</v>
      </c>
      <c r="AO59" s="15">
        <v>4.2157416805826388E-2</v>
      </c>
      <c r="AP59" s="15">
        <v>4.123312723413658E-2</v>
      </c>
      <c r="AQ59" s="15">
        <v>8.4035044268149908E-2</v>
      </c>
      <c r="AR59" s="15">
        <v>6.1661963401331947E-2</v>
      </c>
      <c r="AS59" s="15">
        <v>6.0296982235971963E-2</v>
      </c>
      <c r="AT59" s="15">
        <v>8.8225282343167219E-2</v>
      </c>
      <c r="AU59" s="15">
        <v>6.962449501778302E-2</v>
      </c>
      <c r="AV59" s="15">
        <v>5.7945522589438359E-2</v>
      </c>
      <c r="AW59" s="15">
        <v>5.7708841145910197E-2</v>
      </c>
      <c r="AX59" s="15">
        <v>7.3705512049428337E-2</v>
      </c>
      <c r="AY59" s="11">
        <f t="shared" si="6"/>
        <v>4.3906657492394002E-2</v>
      </c>
      <c r="AZ59" s="11">
        <f t="shared" si="7"/>
        <v>4.1957609494790993E-3</v>
      </c>
      <c r="BA59" s="11">
        <f t="shared" si="8"/>
        <v>6.9150455381397621E-2</v>
      </c>
      <c r="BB59" s="11">
        <f t="shared" si="9"/>
        <v>1.1936114579790585E-2</v>
      </c>
      <c r="BC59" s="11">
        <f t="shared" si="10"/>
        <v>4.0296487804225486E-4</v>
      </c>
    </row>
    <row r="60" spans="1:55" x14ac:dyDescent="0.25">
      <c r="A60" t="s">
        <v>150</v>
      </c>
      <c r="B60" t="s">
        <v>121</v>
      </c>
      <c r="C60">
        <v>678.60433149999994</v>
      </c>
      <c r="E60" t="s">
        <v>151</v>
      </c>
      <c r="G60" t="s">
        <v>101</v>
      </c>
      <c r="H60" t="s">
        <v>105</v>
      </c>
      <c r="I60" t="s">
        <v>50</v>
      </c>
      <c r="J60" t="s">
        <v>152</v>
      </c>
      <c r="N60" s="15">
        <v>0.12353616245676993</v>
      </c>
      <c r="O60" s="15">
        <v>0.13926280860231974</v>
      </c>
      <c r="P60" s="15">
        <v>0.12673305055051445</v>
      </c>
      <c r="Q60" s="15">
        <v>0.12694541229199061</v>
      </c>
      <c r="R60" s="15">
        <v>0.11670442923299025</v>
      </c>
      <c r="S60" s="15">
        <v>0.10809745072780773</v>
      </c>
      <c r="T60" s="15">
        <v>0.11559389418798632</v>
      </c>
      <c r="U60" s="15">
        <v>0.11827906558477291</v>
      </c>
      <c r="V60" s="15">
        <v>0.11585557435509292</v>
      </c>
      <c r="W60" s="15">
        <v>0.11090306288310516</v>
      </c>
      <c r="X60" s="15">
        <v>0.12334240638468669</v>
      </c>
      <c r="Y60" s="15">
        <v>0.11306951701175443</v>
      </c>
      <c r="Z60" s="15">
        <v>0.11316774905739926</v>
      </c>
      <c r="AA60" s="15">
        <v>0.11651613459769367</v>
      </c>
      <c r="AB60" s="15">
        <v>0.11931618440829014</v>
      </c>
      <c r="AC60" s="15">
        <v>9.1281052414751179E-2</v>
      </c>
      <c r="AD60" s="11">
        <f t="shared" si="1"/>
        <v>0.12189403420439401</v>
      </c>
      <c r="AE60" s="11">
        <f t="shared" si="2"/>
        <v>9.4365617739724187E-3</v>
      </c>
      <c r="AF60" s="11">
        <f t="shared" si="3"/>
        <v>0.11293146013909669</v>
      </c>
      <c r="AG60" s="11">
        <f t="shared" si="4"/>
        <v>9.5878068612171262E-3</v>
      </c>
      <c r="AH60" s="11">
        <f t="shared" si="5"/>
        <v>9.9732067921199152E-2</v>
      </c>
      <c r="AI60" s="15">
        <v>0.1529881222240434</v>
      </c>
      <c r="AJ60" s="15">
        <v>0.16864740758468086</v>
      </c>
      <c r="AK60" s="15">
        <v>0.15085229601787634</v>
      </c>
      <c r="AL60" s="15">
        <v>0.17849031299764909</v>
      </c>
      <c r="AM60" s="15">
        <v>0.13907597278542369</v>
      </c>
      <c r="AN60" s="15">
        <v>0.15852680749172782</v>
      </c>
      <c r="AO60" s="15">
        <v>0.1515834890536174</v>
      </c>
      <c r="AP60" s="15">
        <v>0.15984827394467793</v>
      </c>
      <c r="AQ60" s="15">
        <v>0.26859129648898078</v>
      </c>
      <c r="AR60" s="15">
        <v>0.22057590010821435</v>
      </c>
      <c r="AS60" s="15">
        <v>0.20000186652139901</v>
      </c>
      <c r="AT60" s="15">
        <v>0.32363704833936119</v>
      </c>
      <c r="AU60" s="15">
        <v>0.26240439782793562</v>
      </c>
      <c r="AV60" s="15">
        <v>0.19893924807420213</v>
      </c>
      <c r="AW60" s="15">
        <v>0.20327422790685876</v>
      </c>
      <c r="AX60" s="15">
        <v>0.24907460799476808</v>
      </c>
      <c r="AY60" s="11">
        <f t="shared" si="6"/>
        <v>0.15750158526246205</v>
      </c>
      <c r="AZ60" s="11">
        <f t="shared" si="7"/>
        <v>1.2014429000874436E-2</v>
      </c>
      <c r="BA60" s="11">
        <f t="shared" si="8"/>
        <v>0.24081232415771495</v>
      </c>
      <c r="BB60" s="11">
        <f t="shared" si="9"/>
        <v>4.3758360345297474E-2</v>
      </c>
      <c r="BC60" s="11">
        <f t="shared" si="10"/>
        <v>6.5351292157711733E-4</v>
      </c>
    </row>
    <row r="61" spans="1:55" x14ac:dyDescent="0.25">
      <c r="A61" t="s">
        <v>153</v>
      </c>
      <c r="B61" t="s">
        <v>121</v>
      </c>
      <c r="C61">
        <v>680.61993910000001</v>
      </c>
      <c r="E61" t="s">
        <v>154</v>
      </c>
      <c r="G61" t="s">
        <v>101</v>
      </c>
      <c r="H61" t="s">
        <v>105</v>
      </c>
      <c r="I61" t="s">
        <v>50</v>
      </c>
      <c r="J61" t="s">
        <v>155</v>
      </c>
      <c r="N61" s="15">
        <v>0.16713214294460743</v>
      </c>
      <c r="O61" s="15">
        <v>0.1807245936120237</v>
      </c>
      <c r="P61" s="15">
        <v>0.18894025041426343</v>
      </c>
      <c r="Q61" s="15">
        <v>0.18244066774431317</v>
      </c>
      <c r="R61" s="15">
        <v>0.17268648801969133</v>
      </c>
      <c r="S61" s="15">
        <v>0.16367131551595165</v>
      </c>
      <c r="T61" s="15">
        <v>0.17000588709664161</v>
      </c>
      <c r="U61" s="15">
        <v>0.16563263133917022</v>
      </c>
      <c r="V61" s="15">
        <v>0.16068655777530613</v>
      </c>
      <c r="W61" s="15">
        <v>0.15660088304820929</v>
      </c>
      <c r="X61" s="15">
        <v>0.18228073153278815</v>
      </c>
      <c r="Y61" s="15">
        <v>0.1619467174593712</v>
      </c>
      <c r="Z61" s="15">
        <v>0.15073418890418025</v>
      </c>
      <c r="AA61" s="15">
        <v>0.16065095517937913</v>
      </c>
      <c r="AB61" s="15">
        <v>0.16998325832108446</v>
      </c>
      <c r="AC61" s="15">
        <v>0.14323887941647109</v>
      </c>
      <c r="AD61" s="11">
        <f t="shared" si="1"/>
        <v>0.17390424708583282</v>
      </c>
      <c r="AE61" s="11">
        <f t="shared" si="2"/>
        <v>9.1115551307967228E-3</v>
      </c>
      <c r="AF61" s="11">
        <f t="shared" si="3"/>
        <v>0.16076527145459871</v>
      </c>
      <c r="AG61" s="11">
        <f t="shared" si="4"/>
        <v>1.1798550448313988E-2</v>
      </c>
      <c r="AH61" s="11">
        <f t="shared" si="5"/>
        <v>7.4743829707042348E-3</v>
      </c>
      <c r="AI61" s="15">
        <v>0.20308070265221007</v>
      </c>
      <c r="AJ61" s="15">
        <v>0.21406801770692249</v>
      </c>
      <c r="AK61" s="15">
        <v>0.2176976395839117</v>
      </c>
      <c r="AL61" s="15">
        <v>0.22808389865379136</v>
      </c>
      <c r="AM61" s="15">
        <v>0.1881620258172185</v>
      </c>
      <c r="AN61" s="15">
        <v>0.20304655413672498</v>
      </c>
      <c r="AO61" s="15">
        <v>0.20240088680386281</v>
      </c>
      <c r="AP61" s="15">
        <v>0.2032857393799575</v>
      </c>
      <c r="AQ61" s="15">
        <v>0.38386279244377758</v>
      </c>
      <c r="AR61" s="15">
        <v>0.2891505341629626</v>
      </c>
      <c r="AS61" s="15">
        <v>0.27579212120432778</v>
      </c>
      <c r="AT61" s="15">
        <v>0.43015530055815659</v>
      </c>
      <c r="AU61" s="15">
        <v>0.35169296069468603</v>
      </c>
      <c r="AV61" s="15">
        <v>0.26286336347517286</v>
      </c>
      <c r="AW61" s="15">
        <v>0.2586335769371334</v>
      </c>
      <c r="AX61" s="15">
        <v>0.33289308547423485</v>
      </c>
      <c r="AY61" s="11">
        <f t="shared" si="6"/>
        <v>0.20747818309182492</v>
      </c>
      <c r="AZ61" s="11">
        <f t="shared" si="7"/>
        <v>1.2117904982836615E-2</v>
      </c>
      <c r="BA61" s="11">
        <f t="shared" si="8"/>
        <v>0.32313046686880642</v>
      </c>
      <c r="BB61" s="11">
        <f t="shared" si="9"/>
        <v>6.2382898905328159E-2</v>
      </c>
      <c r="BC61" s="11">
        <f t="shared" si="10"/>
        <v>1.021905706643082E-3</v>
      </c>
    </row>
    <row r="62" spans="1:55" x14ac:dyDescent="0.25">
      <c r="A62" t="s">
        <v>156</v>
      </c>
      <c r="B62" t="s">
        <v>121</v>
      </c>
      <c r="C62">
        <v>704.61994500000003</v>
      </c>
      <c r="E62" t="s">
        <v>157</v>
      </c>
      <c r="G62" t="s">
        <v>101</v>
      </c>
      <c r="H62" t="s">
        <v>105</v>
      </c>
      <c r="I62" t="s">
        <v>50</v>
      </c>
      <c r="J62" t="s">
        <v>158</v>
      </c>
      <c r="N62" s="15">
        <v>0.20747701107449701</v>
      </c>
      <c r="O62" s="15">
        <v>0.22598169271180296</v>
      </c>
      <c r="P62" s="15">
        <v>0.2257001587723873</v>
      </c>
      <c r="Q62" s="15">
        <v>0.23422746793431315</v>
      </c>
      <c r="R62" s="15">
        <v>0.20633434623053787</v>
      </c>
      <c r="S62" s="15">
        <v>0.19976829746375291</v>
      </c>
      <c r="T62" s="15">
        <v>0.19871769544518236</v>
      </c>
      <c r="U62" s="15">
        <v>0.21524851416631741</v>
      </c>
      <c r="V62" s="15">
        <v>0.18958054065157087</v>
      </c>
      <c r="W62" s="15">
        <v>0.20296309033821483</v>
      </c>
      <c r="X62" s="15">
        <v>0.21640640693056895</v>
      </c>
      <c r="Y62" s="15">
        <v>0.19869321995303044</v>
      </c>
      <c r="Z62" s="15">
        <v>0.19765105963279642</v>
      </c>
      <c r="AA62" s="15">
        <v>0.19893623954804104</v>
      </c>
      <c r="AB62" s="15">
        <v>0.2177093061459778</v>
      </c>
      <c r="AC62" s="15">
        <v>0.15797757117986558</v>
      </c>
      <c r="AD62" s="11">
        <f t="shared" si="1"/>
        <v>0.21418189797484888</v>
      </c>
      <c r="AE62" s="11">
        <f t="shared" si="2"/>
        <v>1.3246568553145042E-2</v>
      </c>
      <c r="AF62" s="11">
        <f t="shared" si="3"/>
        <v>0.19748967929750827</v>
      </c>
      <c r="AG62" s="11">
        <f t="shared" si="4"/>
        <v>1.8608609278490888E-2</v>
      </c>
      <c r="AH62" s="11">
        <f t="shared" si="5"/>
        <v>7.8688815913024429E-2</v>
      </c>
      <c r="AI62" s="15">
        <v>0.21518991684627806</v>
      </c>
      <c r="AJ62" s="15">
        <v>0.22919990406290505</v>
      </c>
      <c r="AK62" s="15">
        <v>0.23037756634440201</v>
      </c>
      <c r="AL62" s="15">
        <v>0.25579582209186574</v>
      </c>
      <c r="AM62" s="15">
        <v>0.2036364659130451</v>
      </c>
      <c r="AN62" s="15">
        <v>0.21726741683450673</v>
      </c>
      <c r="AO62" s="15">
        <v>0.22486599959069106</v>
      </c>
      <c r="AP62" s="15">
        <v>0.23009090000451701</v>
      </c>
      <c r="AQ62" s="15">
        <v>0.35529988364304715</v>
      </c>
      <c r="AR62" s="15">
        <v>0.27749792977655319</v>
      </c>
      <c r="AS62" s="15">
        <v>0.2633075083179427</v>
      </c>
      <c r="AT62" s="15">
        <v>0.42096195923566027</v>
      </c>
      <c r="AU62" s="15">
        <v>0.3401857091186094</v>
      </c>
      <c r="AV62" s="15">
        <v>0.26359041309250292</v>
      </c>
      <c r="AW62" s="15">
        <v>0.28157107958673588</v>
      </c>
      <c r="AX62" s="15">
        <v>0.34202181184045716</v>
      </c>
      <c r="AY62" s="11">
        <f t="shared" si="6"/>
        <v>0.22580299896102635</v>
      </c>
      <c r="AZ62" s="11">
        <f t="shared" si="7"/>
        <v>1.5250985893813093E-2</v>
      </c>
      <c r="BA62" s="11">
        <f t="shared" si="8"/>
        <v>0.31805453682643858</v>
      </c>
      <c r="BB62" s="11">
        <f t="shared" si="9"/>
        <v>5.6036762725398405E-2</v>
      </c>
      <c r="BC62" s="11">
        <f t="shared" si="10"/>
        <v>1.5007002610598868E-3</v>
      </c>
    </row>
    <row r="63" spans="1:55" x14ac:dyDescent="0.25">
      <c r="A63" t="s">
        <v>159</v>
      </c>
      <c r="B63" t="s">
        <v>121</v>
      </c>
      <c r="C63">
        <v>706.63556080000001</v>
      </c>
      <c r="E63" t="s">
        <v>160</v>
      </c>
      <c r="G63" t="s">
        <v>101</v>
      </c>
      <c r="H63" t="s">
        <v>105</v>
      </c>
      <c r="I63" t="s">
        <v>50</v>
      </c>
      <c r="J63" t="s">
        <v>161</v>
      </c>
      <c r="N63" s="15">
        <v>0.67976202795353924</v>
      </c>
      <c r="O63" s="15">
        <v>0.76313347705110723</v>
      </c>
      <c r="P63" s="15">
        <v>0.69350090264976028</v>
      </c>
      <c r="Q63" s="15">
        <v>0.72051686617067978</v>
      </c>
      <c r="R63" s="15">
        <v>0.66687197224276418</v>
      </c>
      <c r="S63" s="15">
        <v>0.66492958007903691</v>
      </c>
      <c r="T63" s="15">
        <v>0.64073293701174083</v>
      </c>
      <c r="U63" s="15">
        <v>0.68239390505598652</v>
      </c>
      <c r="V63" s="15">
        <v>0.63273248561532491</v>
      </c>
      <c r="W63" s="15">
        <v>0.6409683977993148</v>
      </c>
      <c r="X63" s="15">
        <v>0.69222188708802168</v>
      </c>
      <c r="Y63" s="15">
        <v>0.63899965729362052</v>
      </c>
      <c r="Z63" s="15">
        <v>0.64721754864794012</v>
      </c>
      <c r="AA63" s="15">
        <v>0.6554132620256452</v>
      </c>
      <c r="AB63" s="15">
        <v>0.70006687621141395</v>
      </c>
      <c r="AC63" s="15">
        <v>0.52339165707037927</v>
      </c>
      <c r="AD63" s="11">
        <f t="shared" si="1"/>
        <v>0.68898020852682695</v>
      </c>
      <c r="AE63" s="11">
        <f t="shared" si="2"/>
        <v>3.7866428740660249E-2</v>
      </c>
      <c r="AF63" s="11">
        <f t="shared" si="3"/>
        <v>0.6413764714689576</v>
      </c>
      <c r="AG63" s="11">
        <f t="shared" si="4"/>
        <v>5.380111557513146E-2</v>
      </c>
      <c r="AH63" s="11">
        <f t="shared" si="5"/>
        <v>9.8337879460566713E-2</v>
      </c>
      <c r="AI63" s="15">
        <v>0.75326357279234069</v>
      </c>
      <c r="AJ63" s="15">
        <v>0.80499247251689754</v>
      </c>
      <c r="AK63" s="15">
        <v>0.81093550338339626</v>
      </c>
      <c r="AL63" s="15">
        <v>0.8646172049344506</v>
      </c>
      <c r="AM63" s="15">
        <v>0.70914257428780381</v>
      </c>
      <c r="AN63" s="15">
        <v>0.7688370977699629</v>
      </c>
      <c r="AO63" s="15">
        <v>0.79528912083492731</v>
      </c>
      <c r="AP63" s="15">
        <v>0.77583922444986053</v>
      </c>
      <c r="AQ63" s="15">
        <v>1.3180896803584654</v>
      </c>
      <c r="AR63" s="15">
        <v>1.0409702921459472</v>
      </c>
      <c r="AS63" s="15">
        <v>0.98239675447260411</v>
      </c>
      <c r="AT63" s="15">
        <v>1.5399156554897764</v>
      </c>
      <c r="AU63" s="15">
        <v>1.2571636779057895</v>
      </c>
      <c r="AV63" s="15">
        <v>0.93152153493331868</v>
      </c>
      <c r="AW63" s="15">
        <v>0.99156194801903108</v>
      </c>
      <c r="AX63" s="15">
        <v>1.2711473987159094</v>
      </c>
      <c r="AY63" s="11">
        <f t="shared" si="6"/>
        <v>0.78536459637120504</v>
      </c>
      <c r="AZ63" s="11">
        <f t="shared" si="7"/>
        <v>4.5705204834701467E-2</v>
      </c>
      <c r="BA63" s="11">
        <f t="shared" si="8"/>
        <v>1.1665958677551052</v>
      </c>
      <c r="BB63" s="11">
        <f t="shared" si="9"/>
        <v>0.21282437549171784</v>
      </c>
      <c r="BC63" s="11">
        <f t="shared" si="10"/>
        <v>1.339069733381973E-3</v>
      </c>
    </row>
    <row r="64" spans="1:55" x14ac:dyDescent="0.25">
      <c r="A64" t="s">
        <v>162</v>
      </c>
      <c r="B64" t="s">
        <v>121</v>
      </c>
      <c r="C64">
        <v>708.65120909999996</v>
      </c>
      <c r="E64" t="s">
        <v>163</v>
      </c>
      <c r="G64" t="s">
        <v>101</v>
      </c>
      <c r="H64" t="s">
        <v>105</v>
      </c>
      <c r="I64" t="s">
        <v>50</v>
      </c>
      <c r="J64" t="s">
        <v>164</v>
      </c>
      <c r="N64" s="15">
        <v>0.35771984075533808</v>
      </c>
      <c r="O64" s="15">
        <v>0.40089978114265906</v>
      </c>
      <c r="P64" s="15">
        <v>0.37293210323770987</v>
      </c>
      <c r="Q64" s="15">
        <v>0.37110780532127136</v>
      </c>
      <c r="R64" s="15">
        <v>0.35556889235899281</v>
      </c>
      <c r="S64" s="15">
        <v>0.3538651157577779</v>
      </c>
      <c r="T64" s="15">
        <v>0.33602006686884112</v>
      </c>
      <c r="U64" s="15">
        <v>0.36260282635502838</v>
      </c>
      <c r="V64" s="15">
        <v>0.34094788044151747</v>
      </c>
      <c r="W64" s="15">
        <v>0.34873016524145983</v>
      </c>
      <c r="X64" s="15">
        <v>0.3523884605034176</v>
      </c>
      <c r="Y64" s="15">
        <v>0.32230521383942073</v>
      </c>
      <c r="Z64" s="15">
        <v>0.34450683801140269</v>
      </c>
      <c r="AA64" s="15">
        <v>0.34083105793920754</v>
      </c>
      <c r="AB64" s="15">
        <v>0.35811253776416246</v>
      </c>
      <c r="AC64" s="15">
        <v>0.28963632631357206</v>
      </c>
      <c r="AD64" s="11">
        <f t="shared" si="1"/>
        <v>0.3638395539747023</v>
      </c>
      <c r="AE64" s="11">
        <f t="shared" si="2"/>
        <v>1.8859479907645527E-2</v>
      </c>
      <c r="AF64" s="11">
        <f t="shared" si="3"/>
        <v>0.33718231000677001</v>
      </c>
      <c r="AG64" s="11">
        <f t="shared" si="4"/>
        <v>2.1927623009134048E-2</v>
      </c>
      <c r="AH64" s="11">
        <f t="shared" si="5"/>
        <v>3.9341736704870955E-2</v>
      </c>
      <c r="AI64" s="15">
        <v>0.40769759093145175</v>
      </c>
      <c r="AJ64" s="15">
        <v>0.42040086233691154</v>
      </c>
      <c r="AK64" s="15">
        <v>0.42656074964866592</v>
      </c>
      <c r="AL64" s="15">
        <v>0.45874096496358424</v>
      </c>
      <c r="AM64" s="15">
        <v>0.37111749111280434</v>
      </c>
      <c r="AN64" s="15">
        <v>0.39936461508915316</v>
      </c>
      <c r="AO64" s="15">
        <v>0.4042119916125867</v>
      </c>
      <c r="AP64" s="15">
        <v>0.41356740875183767</v>
      </c>
      <c r="AQ64" s="15">
        <v>0.76884135479819127</v>
      </c>
      <c r="AR64" s="15">
        <v>0.57356613637021636</v>
      </c>
      <c r="AS64" s="15">
        <v>0.54700191948562971</v>
      </c>
      <c r="AT64" s="15">
        <v>0.83933612718096262</v>
      </c>
      <c r="AU64" s="15">
        <v>0.69430260033518854</v>
      </c>
      <c r="AV64" s="15">
        <v>0.50104165303128834</v>
      </c>
      <c r="AW64" s="15">
        <v>0.53877454461936281</v>
      </c>
      <c r="AX64" s="15">
        <v>0.6979891058312816</v>
      </c>
      <c r="AY64" s="11">
        <f t="shared" si="6"/>
        <v>0.41270770930587447</v>
      </c>
      <c r="AZ64" s="11">
        <f t="shared" si="7"/>
        <v>2.5002725445029489E-2</v>
      </c>
      <c r="BA64" s="11">
        <f t="shared" si="8"/>
        <v>0.64510668020651518</v>
      </c>
      <c r="BB64" s="11">
        <f t="shared" si="9"/>
        <v>0.12250713440891754</v>
      </c>
      <c r="BC64" s="11">
        <f t="shared" si="10"/>
        <v>7.7960270944083443E-4</v>
      </c>
    </row>
    <row r="65" spans="1:55" x14ac:dyDescent="0.25">
      <c r="A65" t="s">
        <v>165</v>
      </c>
      <c r="B65" t="s">
        <v>121</v>
      </c>
      <c r="C65">
        <v>732.65112820000002</v>
      </c>
      <c r="E65" t="s">
        <v>166</v>
      </c>
      <c r="G65" t="s">
        <v>101</v>
      </c>
      <c r="H65" t="s">
        <v>105</v>
      </c>
      <c r="I65" t="s">
        <v>50</v>
      </c>
      <c r="J65" t="s">
        <v>167</v>
      </c>
      <c r="N65" s="15">
        <v>1.1051147404955265E-2</v>
      </c>
      <c r="O65" s="15">
        <v>1.7059700304110501E-2</v>
      </c>
      <c r="P65" s="15">
        <v>1.2527297264696315E-2</v>
      </c>
      <c r="Q65" s="15">
        <v>1.5383660577637652E-2</v>
      </c>
      <c r="R65" s="15">
        <v>1.5056042540456534E-2</v>
      </c>
      <c r="S65" s="15">
        <v>1.9082675553427512E-2</v>
      </c>
      <c r="T65" s="15">
        <v>1.3008573182852302E-2</v>
      </c>
      <c r="U65" s="15">
        <v>1.8885624252151581E-2</v>
      </c>
      <c r="V65" s="15">
        <v>1.3379743865037487E-2</v>
      </c>
      <c r="W65" s="15">
        <v>1.2509203490567992E-2</v>
      </c>
      <c r="X65" s="15">
        <v>1.7624663183099604E-2</v>
      </c>
      <c r="Y65" s="15">
        <v>1.7208384121608872E-2</v>
      </c>
      <c r="Z65" s="15">
        <v>1.3499203338376833E-2</v>
      </c>
      <c r="AA65" s="15">
        <v>1.2904665834488082E-2</v>
      </c>
      <c r="AB65" s="15">
        <v>1.3541054212015343E-2</v>
      </c>
      <c r="AC65" s="15">
        <v>1.6485024697382292E-2</v>
      </c>
      <c r="AD65" s="11">
        <f t="shared" si="1"/>
        <v>1.5256840135035959E-2</v>
      </c>
      <c r="AE65" s="11">
        <f t="shared" si="2"/>
        <v>2.95936186688696E-3</v>
      </c>
      <c r="AF65" s="11">
        <f t="shared" si="3"/>
        <v>1.4643992842822064E-2</v>
      </c>
      <c r="AG65" s="11">
        <f t="shared" si="4"/>
        <v>2.0893547441629655E-3</v>
      </c>
      <c r="AH65" s="11">
        <f t="shared" si="5"/>
        <v>0.65895201916790125</v>
      </c>
      <c r="AI65" s="15">
        <v>1.3862956920725832E-2</v>
      </c>
      <c r="AJ65" s="15">
        <v>1.4293362080811689E-2</v>
      </c>
      <c r="AK65" s="15">
        <v>1.2051465268005044E-2</v>
      </c>
      <c r="AL65" s="15">
        <v>1.6228669365734076E-2</v>
      </c>
      <c r="AM65" s="15">
        <v>1.236040660089379E-2</v>
      </c>
      <c r="AN65" s="15">
        <v>1.3377335328130983E-2</v>
      </c>
      <c r="AO65" s="15">
        <v>1.447404918636019E-2</v>
      </c>
      <c r="AP65" s="15">
        <v>1.2120891210123169E-2</v>
      </c>
      <c r="AQ65" s="15">
        <v>2.3541794031950971E-2</v>
      </c>
      <c r="AR65" s="15">
        <v>2.4370929799448247E-2</v>
      </c>
      <c r="AS65" s="15">
        <v>1.7524953937127247E-2</v>
      </c>
      <c r="AT65" s="15">
        <v>4.0797712177716418E-2</v>
      </c>
      <c r="AU65" s="15">
        <v>2.5960848318373711E-2</v>
      </c>
      <c r="AV65" s="15">
        <v>2.0765246140979306E-2</v>
      </c>
      <c r="AW65" s="15">
        <v>1.7956769731238408E-2</v>
      </c>
      <c r="AX65" s="15">
        <v>2.9522250902805591E-2</v>
      </c>
      <c r="AY65" s="11">
        <f t="shared" si="6"/>
        <v>1.3596141995098097E-2</v>
      </c>
      <c r="AZ65" s="11">
        <f t="shared" si="7"/>
        <v>1.4340520431813414E-3</v>
      </c>
      <c r="BA65" s="11">
        <f t="shared" si="8"/>
        <v>2.5055063129954983E-2</v>
      </c>
      <c r="BB65" s="11">
        <f t="shared" si="9"/>
        <v>7.5295235824662781E-3</v>
      </c>
      <c r="BC65" s="11">
        <f t="shared" si="10"/>
        <v>2.208433090208468E-3</v>
      </c>
    </row>
    <row r="66" spans="1:55" x14ac:dyDescent="0.25">
      <c r="A66" t="s">
        <v>168</v>
      </c>
      <c r="B66" t="s">
        <v>121</v>
      </c>
      <c r="C66">
        <v>734.66689369999995</v>
      </c>
      <c r="E66" t="s">
        <v>169</v>
      </c>
      <c r="G66" t="s">
        <v>101</v>
      </c>
      <c r="H66" t="s">
        <v>105</v>
      </c>
      <c r="I66" t="s">
        <v>50</v>
      </c>
      <c r="J66" t="s">
        <v>170</v>
      </c>
      <c r="N66" s="15">
        <v>2.9254139647593512E-2</v>
      </c>
      <c r="O66" s="15">
        <v>3.1665120371013933E-2</v>
      </c>
      <c r="P66" s="15">
        <v>2.1066200302904896E-2</v>
      </c>
      <c r="Q66" s="15">
        <v>2.6172482131305807E-2</v>
      </c>
      <c r="R66" s="15">
        <v>2.1808065466371117E-2</v>
      </c>
      <c r="S66" s="15">
        <v>3.2739295536640303E-2</v>
      </c>
      <c r="T66" s="15">
        <v>2.5388089107732145E-2</v>
      </c>
      <c r="U66" s="15">
        <v>3.368604343504443E-2</v>
      </c>
      <c r="V66" s="15">
        <v>3.3818067079550533E-2</v>
      </c>
      <c r="W66" s="15">
        <v>2.5843757664407149E-2</v>
      </c>
      <c r="X66" s="15">
        <v>2.8032768577248894E-2</v>
      </c>
      <c r="Y66" s="15">
        <v>2.6496470456352936E-2</v>
      </c>
      <c r="Z66" s="15">
        <v>2.64356142973418E-2</v>
      </c>
      <c r="AA66" s="15">
        <v>2.4820197901685149E-2</v>
      </c>
      <c r="AB66" s="15">
        <v>3.2397030080069049E-2</v>
      </c>
      <c r="AC66" s="15">
        <v>1.9574384504127938E-2</v>
      </c>
      <c r="AD66" s="11">
        <f t="shared" si="1"/>
        <v>2.7722429499825771E-2</v>
      </c>
      <c r="AE66" s="11">
        <f t="shared" si="2"/>
        <v>4.8662269666360052E-3</v>
      </c>
      <c r="AF66" s="11">
        <f t="shared" si="3"/>
        <v>2.7177286320097933E-2</v>
      </c>
      <c r="AG66" s="11">
        <f t="shared" si="4"/>
        <v>4.4437662926827444E-3</v>
      </c>
      <c r="AH66" s="11">
        <f t="shared" si="5"/>
        <v>0.8502059309178801</v>
      </c>
      <c r="AI66" s="15">
        <v>3.2856483368050207E-2</v>
      </c>
      <c r="AJ66" s="15">
        <v>3.8440803606152395E-2</v>
      </c>
      <c r="AK66" s="15">
        <v>3.727366058407499E-2</v>
      </c>
      <c r="AL66" s="15">
        <v>3.8853531942140911E-2</v>
      </c>
      <c r="AM66" s="15">
        <v>3.5760717777202987E-2</v>
      </c>
      <c r="AN66" s="15">
        <v>3.7223753270753716E-2</v>
      </c>
      <c r="AO66" s="15">
        <v>3.3486079429911129E-2</v>
      </c>
      <c r="AP66" s="15">
        <v>3.3490983515637666E-2</v>
      </c>
      <c r="AQ66" s="15">
        <v>6.1833175268406607E-2</v>
      </c>
      <c r="AR66" s="15">
        <v>4.7546052714969762E-2</v>
      </c>
      <c r="AS66" s="15">
        <v>4.6813675773609842E-2</v>
      </c>
      <c r="AT66" s="15">
        <v>7.4371980807084126E-2</v>
      </c>
      <c r="AU66" s="15">
        <v>6.0805753077238442E-2</v>
      </c>
      <c r="AV66" s="15">
        <v>4.0892217586631752E-2</v>
      </c>
      <c r="AW66" s="15">
        <v>4.3438670487822469E-2</v>
      </c>
      <c r="AX66" s="15">
        <v>5.4888390367517317E-2</v>
      </c>
      <c r="AY66" s="11">
        <f t="shared" si="6"/>
        <v>3.5923251686740501E-2</v>
      </c>
      <c r="AZ66" s="11">
        <f t="shared" si="7"/>
        <v>2.3822780472251399E-3</v>
      </c>
      <c r="BA66" s="11">
        <f t="shared" si="8"/>
        <v>5.3823739510410036E-2</v>
      </c>
      <c r="BB66" s="11">
        <f t="shared" si="9"/>
        <v>1.1338225733001287E-2</v>
      </c>
      <c r="BC66" s="11">
        <f t="shared" si="10"/>
        <v>2.9996500702757388E-3</v>
      </c>
    </row>
    <row r="67" spans="1:55" x14ac:dyDescent="0.25">
      <c r="A67" t="s">
        <v>183</v>
      </c>
      <c r="B67" t="s">
        <v>184</v>
      </c>
      <c r="C67">
        <v>699.49699969999995</v>
      </c>
      <c r="E67" t="s">
        <v>185</v>
      </c>
      <c r="G67" t="s">
        <v>48</v>
      </c>
      <c r="H67" t="s">
        <v>49</v>
      </c>
      <c r="I67" t="s">
        <v>50</v>
      </c>
      <c r="J67" t="s">
        <v>186</v>
      </c>
      <c r="K67" t="s">
        <v>53</v>
      </c>
      <c r="L67" t="s">
        <v>53</v>
      </c>
      <c r="N67" s="15">
        <v>0.63813899545125896</v>
      </c>
      <c r="O67" s="15">
        <v>0.48029307354066653</v>
      </c>
      <c r="P67" s="15">
        <v>0.46880683036492493</v>
      </c>
      <c r="Q67" s="15">
        <v>0.73241165887076776</v>
      </c>
      <c r="R67" s="15">
        <v>0.51732251223262049</v>
      </c>
      <c r="S67" s="15">
        <v>0.63270969416677481</v>
      </c>
      <c r="T67" s="15">
        <v>0.28738790995507479</v>
      </c>
      <c r="U67" s="15">
        <v>0.67969180531731288</v>
      </c>
      <c r="V67" s="15">
        <v>0.50931840339373979</v>
      </c>
      <c r="W67" s="15">
        <v>0.48179340071573218</v>
      </c>
      <c r="X67" s="15">
        <v>0.51885205816796909</v>
      </c>
      <c r="Y67" s="15">
        <v>0.42567883651998634</v>
      </c>
      <c r="Z67" s="15">
        <v>0.55550573750064758</v>
      </c>
      <c r="AA67" s="15">
        <v>0.5292578245835996</v>
      </c>
      <c r="AB67" s="15">
        <v>0.71820950961280305</v>
      </c>
      <c r="AC67" s="15">
        <v>0.39920544621370824</v>
      </c>
      <c r="AD67" s="11">
        <f t="shared" si="1"/>
        <v>0.55459530998742512</v>
      </c>
      <c r="AE67" s="11">
        <f t="shared" si="2"/>
        <v>0.14442928726150864</v>
      </c>
      <c r="AF67" s="11">
        <f t="shared" si="3"/>
        <v>0.51722765208852317</v>
      </c>
      <c r="AG67" s="11">
        <f t="shared" si="4"/>
        <v>9.6831851104984934E-2</v>
      </c>
      <c r="AH67" s="11">
        <f t="shared" si="5"/>
        <v>0.66319293399218315</v>
      </c>
      <c r="AI67" s="15">
        <v>0.36352449277023446</v>
      </c>
      <c r="AJ67" s="15">
        <v>0.56032643317301267</v>
      </c>
      <c r="AK67" s="15">
        <v>0.49799663377719422</v>
      </c>
      <c r="AL67" s="15">
        <v>0.29516300723356437</v>
      </c>
      <c r="AM67" s="15">
        <v>0.39207610456969311</v>
      </c>
      <c r="AN67" s="15">
        <v>0.24994779147817051</v>
      </c>
      <c r="AO67" s="15">
        <v>0.4980944983331318</v>
      </c>
      <c r="AP67" s="15">
        <v>0.54541923840830753</v>
      </c>
      <c r="AQ67" s="15">
        <v>0.23753331321627724</v>
      </c>
      <c r="AR67" s="15">
        <v>0.33337456229527018</v>
      </c>
      <c r="AS67" s="15">
        <v>0.41056104091570778</v>
      </c>
      <c r="AT67" s="15">
        <v>0.37206202085414031</v>
      </c>
      <c r="AU67" s="15">
        <v>0.31524724120606068</v>
      </c>
      <c r="AV67" s="15">
        <v>0.31248393996540735</v>
      </c>
      <c r="AW67" s="15">
        <v>0.34402102848109123</v>
      </c>
      <c r="AX67" s="15">
        <v>0.51158739625325123</v>
      </c>
      <c r="AY67" s="11">
        <f t="shared" si="6"/>
        <v>0.42531852496791361</v>
      </c>
      <c r="AZ67" s="11">
        <f t="shared" si="7"/>
        <v>0.11701567681100518</v>
      </c>
      <c r="BA67" s="11">
        <f t="shared" si="8"/>
        <v>0.35460881789840076</v>
      </c>
      <c r="BB67" s="11">
        <f t="shared" si="9"/>
        <v>8.0773976864207966E-2</v>
      </c>
      <c r="BC67" s="11">
        <f t="shared" si="10"/>
        <v>9.5764085877342545E-2</v>
      </c>
    </row>
    <row r="68" spans="1:55" x14ac:dyDescent="0.25">
      <c r="A68" t="s">
        <v>187</v>
      </c>
      <c r="B68" t="s">
        <v>188</v>
      </c>
      <c r="C68">
        <v>660.46086049999997</v>
      </c>
      <c r="E68" t="s">
        <v>189</v>
      </c>
      <c r="G68" t="s">
        <v>48</v>
      </c>
      <c r="H68" t="s">
        <v>49</v>
      </c>
      <c r="I68" t="s">
        <v>50</v>
      </c>
      <c r="J68" t="s">
        <v>190</v>
      </c>
      <c r="K68" t="s">
        <v>191</v>
      </c>
      <c r="L68" t="s">
        <v>103</v>
      </c>
      <c r="N68" s="15">
        <v>1.7131472791170149E-2</v>
      </c>
      <c r="O68" s="15">
        <v>2.3559085790965256E-2</v>
      </c>
      <c r="P68" s="15"/>
      <c r="Q68" s="15">
        <v>1.8933279896586601E-2</v>
      </c>
      <c r="R68" s="15">
        <v>3.3763012234177096E-2</v>
      </c>
      <c r="S68" s="15"/>
      <c r="T68" s="15">
        <v>2.1368046896769126E-2</v>
      </c>
      <c r="U68" s="15">
        <v>3.7122558414469084E-2</v>
      </c>
      <c r="V68" s="15">
        <v>4.0581261748228424E-2</v>
      </c>
      <c r="W68" s="15">
        <v>4.7682788612159036E-2</v>
      </c>
      <c r="X68" s="15">
        <v>2.163650079408368E-2</v>
      </c>
      <c r="Y68" s="15">
        <v>2.7057040494236569E-2</v>
      </c>
      <c r="Z68" s="15">
        <v>3.1184255229942306E-2</v>
      </c>
      <c r="AA68" s="15">
        <v>3.2845994637509632E-2</v>
      </c>
      <c r="AB68" s="15">
        <v>2.859733586922697E-2</v>
      </c>
      <c r="AC68" s="15">
        <v>3.4417372534596855E-2</v>
      </c>
      <c r="AD68" s="11">
        <f t="shared" si="1"/>
        <v>2.5312909337356221E-2</v>
      </c>
      <c r="AE68" s="11">
        <f t="shared" si="2"/>
        <v>8.2115219388277337E-3</v>
      </c>
      <c r="AF68" s="11">
        <f t="shared" si="3"/>
        <v>3.3000318739997932E-2</v>
      </c>
      <c r="AG68" s="11">
        <f t="shared" si="4"/>
        <v>8.1259789324437393E-3</v>
      </c>
      <c r="AH68" s="11">
        <f t="shared" si="5"/>
        <v>0.10533031220374203</v>
      </c>
      <c r="AI68" s="15">
        <v>0.1798616716190867</v>
      </c>
      <c r="AJ68" s="15">
        <v>8.898232642752299E-2</v>
      </c>
      <c r="AK68" s="15">
        <v>6.5084822896475825E-2</v>
      </c>
      <c r="AL68" s="15">
        <v>0.17620037782113221</v>
      </c>
      <c r="AM68" s="15">
        <v>0.12961624758618348</v>
      </c>
      <c r="AN68" s="15">
        <v>9.7783469316519323E-2</v>
      </c>
      <c r="AO68" s="15">
        <v>8.1875041747693944E-2</v>
      </c>
      <c r="AP68" s="15">
        <v>0.164277359116554</v>
      </c>
      <c r="AQ68" s="15">
        <v>0.14270698598539552</v>
      </c>
      <c r="AR68" s="15">
        <v>0.13319782266260122</v>
      </c>
      <c r="AS68" s="15">
        <v>0.17918141018476519</v>
      </c>
      <c r="AT68" s="15">
        <v>0.1886345134433931</v>
      </c>
      <c r="AU68" s="15">
        <v>0.18686575792152665</v>
      </c>
      <c r="AV68" s="15">
        <v>0.11022872197285841</v>
      </c>
      <c r="AW68" s="15">
        <v>0.19261519149663434</v>
      </c>
      <c r="AX68" s="15">
        <v>0.26136107182643653</v>
      </c>
      <c r="AY68" s="11">
        <f t="shared" si="6"/>
        <v>0.12296016456639605</v>
      </c>
      <c r="AZ68" s="11">
        <f t="shared" si="7"/>
        <v>4.574715881524942E-2</v>
      </c>
      <c r="BA68" s="11">
        <f t="shared" si="8"/>
        <v>0.17434893443670135</v>
      </c>
      <c r="BB68" s="11">
        <f t="shared" si="9"/>
        <v>4.6437205231704359E-2</v>
      </c>
      <c r="BC68" s="11">
        <f t="shared" si="10"/>
        <v>3.1280117627550098E-2</v>
      </c>
    </row>
    <row r="69" spans="1:55" x14ac:dyDescent="0.25">
      <c r="A69" t="s">
        <v>192</v>
      </c>
      <c r="B69" t="s">
        <v>188</v>
      </c>
      <c r="C69">
        <v>684.46104409999998</v>
      </c>
      <c r="E69" t="s">
        <v>193</v>
      </c>
      <c r="G69" t="s">
        <v>48</v>
      </c>
      <c r="H69" t="s">
        <v>49</v>
      </c>
      <c r="I69" t="s">
        <v>50</v>
      </c>
      <c r="J69" t="s">
        <v>194</v>
      </c>
      <c r="K69" t="s">
        <v>191</v>
      </c>
      <c r="L69" t="s">
        <v>173</v>
      </c>
      <c r="N69" s="15">
        <v>0.18114700755949956</v>
      </c>
      <c r="O69" s="15">
        <v>0.17110033884665363</v>
      </c>
      <c r="P69" s="15">
        <v>9.7439939712856721E-2</v>
      </c>
      <c r="Q69" s="15">
        <v>0.15587398996076277</v>
      </c>
      <c r="R69" s="15">
        <v>0.1334907635831506</v>
      </c>
      <c r="S69" s="15">
        <v>0.15251425122087575</v>
      </c>
      <c r="T69" s="15">
        <v>0.14638213570003178</v>
      </c>
      <c r="U69" s="15">
        <v>0.1851645740539796</v>
      </c>
      <c r="V69" s="15">
        <v>0.14908255294015099</v>
      </c>
      <c r="W69" s="15">
        <v>0.15779808842394014</v>
      </c>
      <c r="X69" s="15">
        <v>0.15103950140521802</v>
      </c>
      <c r="Y69" s="15">
        <v>0.18053624988851877</v>
      </c>
      <c r="Z69" s="15">
        <v>0.15139485020702115</v>
      </c>
      <c r="AA69" s="15">
        <v>0.16043812011285583</v>
      </c>
      <c r="AB69" s="15">
        <v>0.17505451419100163</v>
      </c>
      <c r="AC69" s="15">
        <v>0.19311063481454224</v>
      </c>
      <c r="AD69" s="11">
        <f t="shared" si="1"/>
        <v>0.15288912507972627</v>
      </c>
      <c r="AE69" s="11">
        <f t="shared" si="2"/>
        <v>2.847093826983162E-2</v>
      </c>
      <c r="AF69" s="11">
        <f t="shared" si="3"/>
        <v>0.16480681399790609</v>
      </c>
      <c r="AG69" s="11">
        <f t="shared" si="4"/>
        <v>1.6205892052418028E-2</v>
      </c>
      <c r="AH69" s="11">
        <f t="shared" si="5"/>
        <v>0.23974826810775882</v>
      </c>
      <c r="AI69" s="15">
        <v>0.3490027326984349</v>
      </c>
      <c r="AJ69" s="15">
        <v>0.30484672170086846</v>
      </c>
      <c r="AK69" s="15">
        <v>0.22620781111282195</v>
      </c>
      <c r="AL69" s="15">
        <v>0.33541025867294055</v>
      </c>
      <c r="AM69" s="15">
        <v>0.32387006719728267</v>
      </c>
      <c r="AN69" s="15">
        <v>0.28583248271565548</v>
      </c>
      <c r="AO69" s="15">
        <v>0.28234508800804636</v>
      </c>
      <c r="AP69" s="15">
        <v>0.37483639295309706</v>
      </c>
      <c r="AQ69" s="15">
        <v>0.34488693923260105</v>
      </c>
      <c r="AR69" s="15">
        <v>0.25333744266935021</v>
      </c>
      <c r="AS69" s="15">
        <v>0.3435865912758802</v>
      </c>
      <c r="AT69" s="15">
        <v>0.37463906929680474</v>
      </c>
      <c r="AU69" s="15">
        <v>0.37619614908858312</v>
      </c>
      <c r="AV69" s="15">
        <v>0.18293798427280047</v>
      </c>
      <c r="AW69" s="15">
        <v>0.32265717511480135</v>
      </c>
      <c r="AX69" s="15">
        <v>0.36162951057252984</v>
      </c>
      <c r="AY69" s="11">
        <f t="shared" si="6"/>
        <v>0.31029394438239344</v>
      </c>
      <c r="AZ69" s="11">
        <f t="shared" si="7"/>
        <v>4.6227527416498562E-2</v>
      </c>
      <c r="BA69" s="11">
        <f t="shared" si="8"/>
        <v>0.31998385769041887</v>
      </c>
      <c r="BB69" s="11">
        <f t="shared" si="9"/>
        <v>6.7917060184737754E-2</v>
      </c>
      <c r="BC69" s="11">
        <f t="shared" si="10"/>
        <v>0.698906571360014</v>
      </c>
    </row>
    <row r="70" spans="1:55" x14ac:dyDescent="0.25">
      <c r="A70" t="s">
        <v>195</v>
      </c>
      <c r="B70" t="s">
        <v>188</v>
      </c>
      <c r="C70">
        <v>686.47672239999997</v>
      </c>
      <c r="E70" t="s">
        <v>196</v>
      </c>
      <c r="G70" t="s">
        <v>48</v>
      </c>
      <c r="H70" t="s">
        <v>49</v>
      </c>
      <c r="I70" t="s">
        <v>50</v>
      </c>
      <c r="J70" t="s">
        <v>197</v>
      </c>
      <c r="K70" t="s">
        <v>191</v>
      </c>
      <c r="L70" t="s">
        <v>172</v>
      </c>
      <c r="N70" s="15">
        <v>0.31401565859411867</v>
      </c>
      <c r="O70" s="15">
        <v>0.32950457209493189</v>
      </c>
      <c r="P70" s="15">
        <v>0.24406240097719009</v>
      </c>
      <c r="Q70" s="15">
        <v>0.30615937207702831</v>
      </c>
      <c r="R70" s="15">
        <v>0.31563374978678366</v>
      </c>
      <c r="S70" s="15">
        <v>0.2280784994211135</v>
      </c>
      <c r="T70" s="15">
        <v>0.26826077569747986</v>
      </c>
      <c r="U70" s="15">
        <v>0.41520183461510296</v>
      </c>
      <c r="V70" s="15">
        <v>0.22660482768230594</v>
      </c>
      <c r="W70" s="15">
        <v>0.28319856598316401</v>
      </c>
      <c r="X70" s="15">
        <v>0.31694979497721693</v>
      </c>
      <c r="Y70" s="15">
        <v>0.28306709602296909</v>
      </c>
      <c r="Z70" s="15">
        <v>0.28914571206124068</v>
      </c>
      <c r="AA70" s="15">
        <v>0.33348176914986499</v>
      </c>
      <c r="AB70" s="15">
        <v>0.38329619444900137</v>
      </c>
      <c r="AC70" s="15">
        <v>0.22819366768079791</v>
      </c>
      <c r="AD70" s="11">
        <f t="shared" ref="AD70:AD133" si="11">AVERAGE(N70:U70)</f>
        <v>0.30261460790796862</v>
      </c>
      <c r="AE70" s="11">
        <f t="shared" ref="AE70:AE133" si="12">STDEV(N70:U70)</f>
        <v>5.8401540279318848E-2</v>
      </c>
      <c r="AF70" s="11">
        <f t="shared" ref="AF70:AF133" si="13">AVERAGE(V70:AC70)</f>
        <v>0.29299220350082011</v>
      </c>
      <c r="AG70" s="11">
        <f t="shared" ref="AG70:AG133" si="14">STDEV(V70:AC70)</f>
        <v>5.2349832037011962E-2</v>
      </c>
      <c r="AH70" s="11">
        <f t="shared" ref="AH70:AH133" si="15">TTEST(N70:U70,V70:AC70,2,1)</f>
        <v>0.80005104908535263</v>
      </c>
      <c r="AI70" s="15">
        <v>0.44136720807431462</v>
      </c>
      <c r="AJ70" s="15">
        <v>0.35149002129696399</v>
      </c>
      <c r="AK70" s="15">
        <v>0.34629048693641123</v>
      </c>
      <c r="AL70" s="15">
        <v>0.47787797026762319</v>
      </c>
      <c r="AM70" s="15">
        <v>0.46452969681169803</v>
      </c>
      <c r="AN70" s="15">
        <v>0.35923301506106964</v>
      </c>
      <c r="AO70" s="15">
        <v>0.34808379501395081</v>
      </c>
      <c r="AP70" s="15">
        <v>0.4462321845407487</v>
      </c>
      <c r="AQ70" s="15">
        <v>0.32387467588749197</v>
      </c>
      <c r="AR70" s="15">
        <v>0.32814512328048817</v>
      </c>
      <c r="AS70" s="15">
        <v>0.43822481835450178</v>
      </c>
      <c r="AT70" s="15">
        <v>0.49428453604342415</v>
      </c>
      <c r="AU70" s="15">
        <v>0.47744313795928656</v>
      </c>
      <c r="AV70" s="15">
        <v>0.24439796635924035</v>
      </c>
      <c r="AW70" s="15">
        <v>0.50077586267022967</v>
      </c>
      <c r="AX70" s="15">
        <v>0.4502650407697828</v>
      </c>
      <c r="AY70" s="11">
        <f t="shared" ref="AY70:AY133" si="16">AVERAGE(AI70:AP70)</f>
        <v>0.40438804725034744</v>
      </c>
      <c r="AZ70" s="11">
        <f t="shared" ref="AZ70:AZ133" si="17">STDEV(AI70:AP70)</f>
        <v>5.7964090329369791E-2</v>
      </c>
      <c r="BA70" s="11">
        <f t="shared" ref="BA70:BA133" si="18">AVERAGE(AQ70:AX70)</f>
        <v>0.4071763951655557</v>
      </c>
      <c r="BB70" s="11">
        <f t="shared" ref="BB70:BB133" si="19">STDEV(AQ70:AX70)</f>
        <v>9.5460294576802454E-2</v>
      </c>
      <c r="BC70" s="11">
        <f t="shared" ref="BC70:BC133" si="20">TTEST(AI70:AP70,AQ70:AX70,2,1)</f>
        <v>0.93433163193307278</v>
      </c>
    </row>
    <row r="71" spans="1:55" x14ac:dyDescent="0.25">
      <c r="A71" t="s">
        <v>198</v>
      </c>
      <c r="B71" t="s">
        <v>188</v>
      </c>
      <c r="C71">
        <v>688.49231420000001</v>
      </c>
      <c r="E71" t="s">
        <v>199</v>
      </c>
      <c r="G71" t="s">
        <v>48</v>
      </c>
      <c r="H71" t="s">
        <v>49</v>
      </c>
      <c r="I71" t="s">
        <v>50</v>
      </c>
      <c r="J71" t="s">
        <v>200</v>
      </c>
      <c r="K71" t="s">
        <v>191</v>
      </c>
      <c r="L71" t="s">
        <v>53</v>
      </c>
      <c r="N71" s="15">
        <v>0.80705771306402596</v>
      </c>
      <c r="O71" s="15">
        <v>0.85240413442245888</v>
      </c>
      <c r="P71" s="15">
        <v>0.69342643995983322</v>
      </c>
      <c r="Q71" s="15">
        <v>0.74656502917027301</v>
      </c>
      <c r="R71" s="15">
        <v>0.77635783624305466</v>
      </c>
      <c r="S71" s="15">
        <v>0.61000202452994334</v>
      </c>
      <c r="T71" s="15">
        <v>0.6569452340509343</v>
      </c>
      <c r="U71" s="15">
        <v>0.79669430363926763</v>
      </c>
      <c r="V71" s="15">
        <v>0.65420887597274036</v>
      </c>
      <c r="W71" s="15">
        <v>0.82385737018140415</v>
      </c>
      <c r="X71" s="15">
        <v>0.80675401706846439</v>
      </c>
      <c r="Y71" s="15">
        <v>0.66657110610069092</v>
      </c>
      <c r="Z71" s="15">
        <v>0.8227474413799154</v>
      </c>
      <c r="AA71" s="15">
        <v>0.91076285959574232</v>
      </c>
      <c r="AB71" s="15">
        <v>0.70282692969447802</v>
      </c>
      <c r="AC71" s="15">
        <v>0.90509626271875532</v>
      </c>
      <c r="AD71" s="11">
        <f t="shared" si="11"/>
        <v>0.742431589384974</v>
      </c>
      <c r="AE71" s="11">
        <f t="shared" si="12"/>
        <v>8.2488116458890176E-2</v>
      </c>
      <c r="AF71" s="11">
        <f t="shared" si="13"/>
        <v>0.78660310783902387</v>
      </c>
      <c r="AG71" s="11">
        <f t="shared" si="14"/>
        <v>0.10107351345819365</v>
      </c>
      <c r="AH71" s="11">
        <f t="shared" si="15"/>
        <v>0.39699920201235539</v>
      </c>
      <c r="AI71" s="15">
        <v>1.2999182778798088</v>
      </c>
      <c r="AJ71" s="15">
        <v>1.0759399602609445</v>
      </c>
      <c r="AK71" s="15">
        <v>1.0438105156450423</v>
      </c>
      <c r="AL71" s="15">
        <v>1.7282951298913121</v>
      </c>
      <c r="AM71" s="15">
        <v>1.4790431073676971</v>
      </c>
      <c r="AN71" s="15">
        <v>1.1538680504635979</v>
      </c>
      <c r="AO71" s="15">
        <v>1.1838138590865079</v>
      </c>
      <c r="AP71" s="15">
        <v>1.5314078606151689</v>
      </c>
      <c r="AQ71" s="15">
        <v>1.3746069349649481</v>
      </c>
      <c r="AR71" s="15">
        <v>0.94934829622162686</v>
      </c>
      <c r="AS71" s="15">
        <v>1.5599695048142568</v>
      </c>
      <c r="AT71" s="15">
        <v>1.551647702898362</v>
      </c>
      <c r="AU71" s="15">
        <v>1.4368540939164334</v>
      </c>
      <c r="AV71" s="15">
        <v>0.91005933758255542</v>
      </c>
      <c r="AW71" s="15">
        <v>1.4209076944086672</v>
      </c>
      <c r="AX71" s="15">
        <v>2.0282500073226566</v>
      </c>
      <c r="AY71" s="11">
        <f t="shared" si="16"/>
        <v>1.3120120951512597</v>
      </c>
      <c r="AZ71" s="11">
        <f t="shared" si="17"/>
        <v>0.24453400379839649</v>
      </c>
      <c r="BA71" s="11">
        <f t="shared" si="18"/>
        <v>1.4039554465161881</v>
      </c>
      <c r="BB71" s="11">
        <f t="shared" si="19"/>
        <v>0.35631630209945431</v>
      </c>
      <c r="BC71" s="11">
        <f t="shared" si="20"/>
        <v>0.40971283041601569</v>
      </c>
    </row>
    <row r="72" spans="1:55" x14ac:dyDescent="0.25">
      <c r="A72" t="s">
        <v>203</v>
      </c>
      <c r="B72" t="s">
        <v>188</v>
      </c>
      <c r="C72">
        <v>710.47668980000003</v>
      </c>
      <c r="E72" t="s">
        <v>204</v>
      </c>
      <c r="G72" t="s">
        <v>48</v>
      </c>
      <c r="H72" t="s">
        <v>49</v>
      </c>
      <c r="I72" t="s">
        <v>50</v>
      </c>
      <c r="J72" t="s">
        <v>205</v>
      </c>
      <c r="K72" t="s">
        <v>191</v>
      </c>
      <c r="L72" t="s">
        <v>58</v>
      </c>
      <c r="N72" s="15">
        <v>4.674744089162422E-2</v>
      </c>
      <c r="O72" s="15">
        <v>0.14384263535906597</v>
      </c>
      <c r="P72" s="15">
        <v>0.13068349927985559</v>
      </c>
      <c r="Q72" s="15">
        <v>8.0043275788025905E-2</v>
      </c>
      <c r="R72" s="15">
        <v>0.12469548607419156</v>
      </c>
      <c r="S72" s="15">
        <v>9.3913941200758536E-2</v>
      </c>
      <c r="T72" s="15">
        <v>8.9271650810449021E-2</v>
      </c>
      <c r="U72" s="15">
        <v>0.11828956916130967</v>
      </c>
      <c r="V72" s="15">
        <v>7.1040345797431792E-2</v>
      </c>
      <c r="W72" s="15">
        <v>8.2808273149212866E-2</v>
      </c>
      <c r="X72" s="15">
        <v>7.2760400101202216E-2</v>
      </c>
      <c r="Y72" s="15">
        <v>8.8552352437929097E-2</v>
      </c>
      <c r="Z72" s="15">
        <v>8.2987759018134113E-2</v>
      </c>
      <c r="AA72" s="15">
        <v>0.11661947750847801</v>
      </c>
      <c r="AB72" s="15">
        <v>0.12117901826626791</v>
      </c>
      <c r="AC72" s="15">
        <v>7.5404523125130851E-2</v>
      </c>
      <c r="AD72" s="11">
        <f t="shared" si="11"/>
        <v>0.10343593732066006</v>
      </c>
      <c r="AE72" s="11">
        <f t="shared" si="12"/>
        <v>3.1847465327635063E-2</v>
      </c>
      <c r="AF72" s="11">
        <f t="shared" si="13"/>
        <v>8.891901867547336E-2</v>
      </c>
      <c r="AG72" s="11">
        <f t="shared" si="14"/>
        <v>1.9435122761879642E-2</v>
      </c>
      <c r="AH72" s="11">
        <f t="shared" si="15"/>
        <v>0.33819211048683373</v>
      </c>
      <c r="AI72" s="15">
        <v>7.6590647339258772E-2</v>
      </c>
      <c r="AJ72" s="15">
        <v>8.889241355554213E-2</v>
      </c>
      <c r="AK72" s="15">
        <v>8.5335525788715505E-2</v>
      </c>
      <c r="AL72" s="15">
        <v>7.641157626316783E-2</v>
      </c>
      <c r="AM72" s="15">
        <v>0.1069126672454797</v>
      </c>
      <c r="AN72" s="15">
        <v>6.8267041987109839E-2</v>
      </c>
      <c r="AO72" s="15">
        <v>9.8501992160688223E-2</v>
      </c>
      <c r="AP72" s="15">
        <v>8.9349876583790414E-2</v>
      </c>
      <c r="AQ72" s="15">
        <v>6.8244079952520881E-2</v>
      </c>
      <c r="AR72" s="15">
        <v>6.1389829318268779E-2</v>
      </c>
      <c r="AS72" s="15">
        <v>0.10623205184110592</v>
      </c>
      <c r="AT72" s="15">
        <v>9.5673801182931492E-2</v>
      </c>
      <c r="AU72" s="15">
        <v>0.10286291377907809</v>
      </c>
      <c r="AV72" s="15">
        <v>5.5876699526552463E-2</v>
      </c>
      <c r="AW72" s="15">
        <v>8.7759629928707533E-2</v>
      </c>
      <c r="AX72" s="15">
        <v>8.6123693586421191E-2</v>
      </c>
      <c r="AY72" s="11">
        <f t="shared" si="16"/>
        <v>8.6282717615469059E-2</v>
      </c>
      <c r="AZ72" s="11">
        <f t="shared" si="17"/>
        <v>1.2580942888374779E-2</v>
      </c>
      <c r="BA72" s="11">
        <f t="shared" si="18"/>
        <v>8.3020337389448279E-2</v>
      </c>
      <c r="BB72" s="11">
        <f t="shared" si="19"/>
        <v>1.9077687508434381E-2</v>
      </c>
      <c r="BC72" s="11">
        <f t="shared" si="20"/>
        <v>0.58748009036849025</v>
      </c>
    </row>
    <row r="73" spans="1:55" x14ac:dyDescent="0.25">
      <c r="A73" t="s">
        <v>206</v>
      </c>
      <c r="B73" t="s">
        <v>188</v>
      </c>
      <c r="C73">
        <v>710.47668980000003</v>
      </c>
      <c r="E73" t="s">
        <v>204</v>
      </c>
      <c r="G73" t="s">
        <v>48</v>
      </c>
      <c r="H73" t="s">
        <v>49</v>
      </c>
      <c r="I73" t="s">
        <v>50</v>
      </c>
      <c r="J73" t="s">
        <v>207</v>
      </c>
      <c r="K73" t="s">
        <v>103</v>
      </c>
      <c r="L73" t="s">
        <v>173</v>
      </c>
      <c r="N73" s="15">
        <v>4.2319512610321963E-2</v>
      </c>
      <c r="O73" s="15">
        <v>4.7411885281492094E-2</v>
      </c>
      <c r="P73" s="15">
        <v>2.8979744557781517E-2</v>
      </c>
      <c r="Q73" s="15">
        <v>5.1828488016271324E-2</v>
      </c>
      <c r="R73" s="15">
        <v>6.3022421360615991E-2</v>
      </c>
      <c r="S73" s="15">
        <v>4.6388423762433253E-2</v>
      </c>
      <c r="T73" s="15">
        <v>4.4721843070690132E-2</v>
      </c>
      <c r="U73" s="15">
        <v>7.5432806333628533E-2</v>
      </c>
      <c r="V73" s="15">
        <v>5.6518553316658622E-2</v>
      </c>
      <c r="W73" s="15">
        <v>5.6162740742192928E-2</v>
      </c>
      <c r="X73" s="15">
        <v>4.8326030319000214E-2</v>
      </c>
      <c r="Y73" s="15">
        <v>6.398495090842253E-2</v>
      </c>
      <c r="Z73" s="15">
        <v>6.7079950535046104E-2</v>
      </c>
      <c r="AA73" s="15">
        <v>8.2469205693392209E-2</v>
      </c>
      <c r="AB73" s="15">
        <v>7.2593659871337382E-2</v>
      </c>
      <c r="AC73" s="15">
        <v>5.8526657179665272E-2</v>
      </c>
      <c r="AD73" s="11">
        <f t="shared" si="11"/>
        <v>5.0013140624154344E-2</v>
      </c>
      <c r="AE73" s="11">
        <f t="shared" si="12"/>
        <v>1.3980572590973553E-2</v>
      </c>
      <c r="AF73" s="11">
        <f t="shared" si="13"/>
        <v>6.3207718570714416E-2</v>
      </c>
      <c r="AG73" s="11">
        <f t="shared" si="14"/>
        <v>1.0773331333413671E-2</v>
      </c>
      <c r="AH73" s="11">
        <f t="shared" si="15"/>
        <v>5.2241069609698862E-2</v>
      </c>
      <c r="AI73" s="15">
        <v>0.18441187691283556</v>
      </c>
      <c r="AJ73" s="15">
        <v>0.15214333318723158</v>
      </c>
      <c r="AK73" s="15">
        <v>0.10039509106039989</v>
      </c>
      <c r="AL73" s="15">
        <v>0.16753843160141782</v>
      </c>
      <c r="AM73" s="15">
        <v>0.14367230855702354</v>
      </c>
      <c r="AN73" s="15">
        <v>0.12179678356594942</v>
      </c>
      <c r="AO73" s="15">
        <v>0.13096178105238679</v>
      </c>
      <c r="AP73" s="15">
        <v>0.17280433730249387</v>
      </c>
      <c r="AQ73" s="15">
        <v>0.18646876462911982</v>
      </c>
      <c r="AR73" s="15">
        <v>0.15678494008912039</v>
      </c>
      <c r="AS73" s="15">
        <v>0.22209084508834911</v>
      </c>
      <c r="AT73" s="15">
        <v>0.26917251163897665</v>
      </c>
      <c r="AU73" s="15">
        <v>0.26430251063040705</v>
      </c>
      <c r="AV73" s="15">
        <v>0.11083622054684336</v>
      </c>
      <c r="AW73" s="15">
        <v>0.21438964088183354</v>
      </c>
      <c r="AX73" s="15">
        <v>0.2173765873500938</v>
      </c>
      <c r="AY73" s="11">
        <f t="shared" si="16"/>
        <v>0.14671549290496733</v>
      </c>
      <c r="AZ73" s="11">
        <f t="shared" si="17"/>
        <v>2.8255627772249083E-2</v>
      </c>
      <c r="BA73" s="11">
        <f t="shared" si="18"/>
        <v>0.20517775260684296</v>
      </c>
      <c r="BB73" s="11">
        <f t="shared" si="19"/>
        <v>5.3053887097192984E-2</v>
      </c>
      <c r="BC73" s="11">
        <f t="shared" si="20"/>
        <v>2.029053398572633E-2</v>
      </c>
    </row>
    <row r="74" spans="1:55" x14ac:dyDescent="0.25">
      <c r="A74" t="s">
        <v>208</v>
      </c>
      <c r="B74" t="s">
        <v>188</v>
      </c>
      <c r="C74">
        <v>712.49231640000005</v>
      </c>
      <c r="E74" t="s">
        <v>209</v>
      </c>
      <c r="G74" t="s">
        <v>48</v>
      </c>
      <c r="H74" t="s">
        <v>49</v>
      </c>
      <c r="I74" t="s">
        <v>50</v>
      </c>
      <c r="J74" t="s">
        <v>210</v>
      </c>
      <c r="K74" t="s">
        <v>191</v>
      </c>
      <c r="L74" t="s">
        <v>180</v>
      </c>
      <c r="N74" s="15">
        <v>5.722757473973588E-2</v>
      </c>
      <c r="O74" s="15">
        <v>6.0656514393451377E-2</v>
      </c>
      <c r="P74" s="15">
        <v>4.7506038277494292E-2</v>
      </c>
      <c r="Q74" s="15">
        <v>4.1988169017829174E-2</v>
      </c>
      <c r="R74" s="15">
        <v>3.6967963741676643E-2</v>
      </c>
      <c r="S74" s="15">
        <v>3.5013738343043395E-2</v>
      </c>
      <c r="T74" s="15">
        <v>4.9616458034869068E-2</v>
      </c>
      <c r="U74" s="15">
        <v>5.2480257777261785E-2</v>
      </c>
      <c r="V74" s="15">
        <v>3.9345195083190836E-2</v>
      </c>
      <c r="W74" s="15">
        <v>4.1780368661904398E-2</v>
      </c>
      <c r="X74" s="15">
        <v>4.6503138212026417E-2</v>
      </c>
      <c r="Y74" s="15">
        <v>5.9337260634569206E-2</v>
      </c>
      <c r="Z74" s="15">
        <v>5.9238529883765267E-2</v>
      </c>
      <c r="AA74" s="15">
        <v>6.823739346940115E-2</v>
      </c>
      <c r="AB74" s="15">
        <v>4.3798550668210277E-2</v>
      </c>
      <c r="AC74" s="15">
        <v>4.0388217079560779E-2</v>
      </c>
      <c r="AD74" s="11">
        <f t="shared" si="11"/>
        <v>4.76820892906702E-2</v>
      </c>
      <c r="AE74" s="11">
        <f t="shared" si="12"/>
        <v>9.2113867927132251E-3</v>
      </c>
      <c r="AF74" s="11">
        <f t="shared" si="13"/>
        <v>4.9828581711578543E-2</v>
      </c>
      <c r="AG74" s="11">
        <f t="shared" si="14"/>
        <v>1.0882895567488783E-2</v>
      </c>
      <c r="AH74" s="11">
        <f t="shared" si="15"/>
        <v>0.76709576858254969</v>
      </c>
      <c r="AI74" s="15">
        <v>5.3634692636690982E-2</v>
      </c>
      <c r="AJ74" s="15">
        <v>4.8551651842114928E-2</v>
      </c>
      <c r="AK74" s="15">
        <v>6.5916156433849932E-2</v>
      </c>
      <c r="AL74" s="15">
        <v>5.9684037281146761E-2</v>
      </c>
      <c r="AM74" s="15">
        <v>6.5084208574049507E-2</v>
      </c>
      <c r="AN74" s="15">
        <v>4.1485300425069746E-2</v>
      </c>
      <c r="AO74" s="15">
        <v>4.9810481769545625E-2</v>
      </c>
      <c r="AP74" s="15">
        <v>8.0151760686428319E-2</v>
      </c>
      <c r="AQ74" s="15"/>
      <c r="AR74" s="15"/>
      <c r="AS74" s="15"/>
      <c r="AT74" s="15">
        <v>6.4926319204190314E-2</v>
      </c>
      <c r="AU74" s="15"/>
      <c r="AV74" s="15">
        <v>3.9791177466660159E-2</v>
      </c>
      <c r="AW74" s="15"/>
      <c r="AX74" s="15">
        <v>6.5433355511749669E-2</v>
      </c>
      <c r="AY74" s="11">
        <f t="shared" si="16"/>
        <v>5.8039786206111971E-2</v>
      </c>
      <c r="AZ74" s="11">
        <f t="shared" si="17"/>
        <v>1.227370048708824E-2</v>
      </c>
      <c r="BA74" s="11">
        <f t="shared" si="18"/>
        <v>5.6716950727533383E-2</v>
      </c>
      <c r="BB74" s="11">
        <f t="shared" si="19"/>
        <v>1.4660341804104124E-2</v>
      </c>
      <c r="BC74" s="11">
        <f t="shared" si="20"/>
        <v>0.58963664934937365</v>
      </c>
    </row>
    <row r="75" spans="1:55" x14ac:dyDescent="0.25">
      <c r="A75" t="s">
        <v>211</v>
      </c>
      <c r="B75" t="s">
        <v>188</v>
      </c>
      <c r="C75">
        <v>712.49231640000005</v>
      </c>
      <c r="E75" t="s">
        <v>209</v>
      </c>
      <c r="G75" t="s">
        <v>48</v>
      </c>
      <c r="H75" t="s">
        <v>49</v>
      </c>
      <c r="I75" t="s">
        <v>50</v>
      </c>
      <c r="J75" t="s">
        <v>212</v>
      </c>
      <c r="K75" t="s">
        <v>103</v>
      </c>
      <c r="L75" t="s">
        <v>172</v>
      </c>
      <c r="N75" s="15">
        <v>0.14461753536762018</v>
      </c>
      <c r="O75" s="15">
        <v>0.13341853205290083</v>
      </c>
      <c r="P75" s="15">
        <v>9.7772372984756356E-2</v>
      </c>
      <c r="Q75" s="15">
        <v>0.12191008387187838</v>
      </c>
      <c r="R75" s="15">
        <v>0.12060529513632905</v>
      </c>
      <c r="S75" s="15">
        <v>0.10334307183623212</v>
      </c>
      <c r="T75" s="15">
        <v>9.314454374824338E-2</v>
      </c>
      <c r="U75" s="15">
        <v>0.1431947222197702</v>
      </c>
      <c r="V75" s="15">
        <v>0.1097132711018116</v>
      </c>
      <c r="W75" s="15">
        <v>0.13767925039160142</v>
      </c>
      <c r="X75" s="15">
        <v>0.10359927977423926</v>
      </c>
      <c r="Y75" s="15">
        <v>0.14089868110098813</v>
      </c>
      <c r="Z75" s="15">
        <v>0.1222896369003756</v>
      </c>
      <c r="AA75" s="15">
        <v>0.16242901252057923</v>
      </c>
      <c r="AB75" s="15">
        <v>0.11940669225766487</v>
      </c>
      <c r="AC75" s="15">
        <v>0.12454681671608413</v>
      </c>
      <c r="AD75" s="11">
        <f t="shared" si="11"/>
        <v>0.11975076965221632</v>
      </c>
      <c r="AE75" s="11">
        <f t="shared" si="12"/>
        <v>2.0072473171073985E-2</v>
      </c>
      <c r="AF75" s="11">
        <f t="shared" si="13"/>
        <v>0.12757033009541804</v>
      </c>
      <c r="AG75" s="11">
        <f t="shared" si="14"/>
        <v>1.8868420694086795E-2</v>
      </c>
      <c r="AH75" s="11">
        <f t="shared" si="15"/>
        <v>0.46266297787354438</v>
      </c>
      <c r="AI75" s="15">
        <v>0.26661653406196639</v>
      </c>
      <c r="AJ75" s="15">
        <v>0.21087717877179354</v>
      </c>
      <c r="AK75" s="15">
        <v>0.22167148462758221</v>
      </c>
      <c r="AL75" s="15">
        <v>0.26275212395201886</v>
      </c>
      <c r="AM75" s="15">
        <v>0.2498546280672618</v>
      </c>
      <c r="AN75" s="15">
        <v>0.19897427943979359</v>
      </c>
      <c r="AO75" s="15">
        <v>0.198037993375177</v>
      </c>
      <c r="AP75" s="15">
        <v>0.30281391022978815</v>
      </c>
      <c r="AQ75" s="15">
        <v>0.31337003286271264</v>
      </c>
      <c r="AR75" s="15">
        <v>0.30577676838382872</v>
      </c>
      <c r="AS75" s="15">
        <v>0.37602219034395523</v>
      </c>
      <c r="AT75" s="15">
        <v>0.38034412966743597</v>
      </c>
      <c r="AU75" s="15">
        <v>0.37052825281926999</v>
      </c>
      <c r="AV75" s="15">
        <v>0.16410554118196846</v>
      </c>
      <c r="AW75" s="15">
        <v>0.32610009955610325</v>
      </c>
      <c r="AX75" s="15">
        <v>0.35546612977299585</v>
      </c>
      <c r="AY75" s="11">
        <f t="shared" si="16"/>
        <v>0.23894976656567271</v>
      </c>
      <c r="AZ75" s="11">
        <f t="shared" si="17"/>
        <v>3.7584132403905186E-2</v>
      </c>
      <c r="BA75" s="11">
        <f t="shared" si="18"/>
        <v>0.32396414307353377</v>
      </c>
      <c r="BB75" s="11">
        <f t="shared" si="19"/>
        <v>7.0762868930017792E-2</v>
      </c>
      <c r="BC75" s="11">
        <f t="shared" si="20"/>
        <v>5.5503010479829844E-3</v>
      </c>
    </row>
    <row r="76" spans="1:55" x14ac:dyDescent="0.25">
      <c r="A76" t="s">
        <v>213</v>
      </c>
      <c r="B76" t="s">
        <v>188</v>
      </c>
      <c r="C76">
        <v>712.49231640000005</v>
      </c>
      <c r="E76" t="s">
        <v>209</v>
      </c>
      <c r="G76" t="s">
        <v>48</v>
      </c>
      <c r="H76" t="s">
        <v>49</v>
      </c>
      <c r="I76" t="s">
        <v>50</v>
      </c>
      <c r="J76" t="s">
        <v>214</v>
      </c>
      <c r="K76" t="s">
        <v>102</v>
      </c>
      <c r="L76" t="s">
        <v>173</v>
      </c>
      <c r="N76" s="15">
        <v>3.9760574410640732</v>
      </c>
      <c r="O76" s="15">
        <v>4.8469818604188273</v>
      </c>
      <c r="P76" s="15">
        <v>3.8102061885493836</v>
      </c>
      <c r="Q76" s="15">
        <v>3.9331039122422542</v>
      </c>
      <c r="R76" s="15">
        <v>4.2621576053724883</v>
      </c>
      <c r="S76" s="15">
        <v>3.6563971889331155</v>
      </c>
      <c r="T76" s="15">
        <v>3.6897697199854003</v>
      </c>
      <c r="U76" s="15">
        <v>4.6348223628090333</v>
      </c>
      <c r="V76" s="15">
        <v>3.2086977089696718</v>
      </c>
      <c r="W76" s="15">
        <v>4.6400403119664064</v>
      </c>
      <c r="X76" s="15">
        <v>3.5358779787715369</v>
      </c>
      <c r="Y76" s="15">
        <v>4.3978220399849981</v>
      </c>
      <c r="Z76" s="15">
        <v>4.2999559427734582</v>
      </c>
      <c r="AA76" s="15">
        <v>5.2205141335140892</v>
      </c>
      <c r="AB76" s="15">
        <v>3.8926428573442866</v>
      </c>
      <c r="AC76" s="15">
        <v>3.8620414575823387</v>
      </c>
      <c r="AD76" s="11">
        <f t="shared" si="11"/>
        <v>4.1011870349218222</v>
      </c>
      <c r="AE76" s="11">
        <f t="shared" si="12"/>
        <v>0.44119472991398073</v>
      </c>
      <c r="AF76" s="11">
        <f t="shared" si="13"/>
        <v>4.1321990538633484</v>
      </c>
      <c r="AG76" s="11">
        <f t="shared" si="14"/>
        <v>0.64141097336797515</v>
      </c>
      <c r="AH76" s="11">
        <f t="shared" si="15"/>
        <v>0.91089831082887951</v>
      </c>
      <c r="AI76" s="15">
        <v>6.3934971660929447</v>
      </c>
      <c r="AJ76" s="15">
        <v>5.5655709533214157</v>
      </c>
      <c r="AK76" s="15">
        <v>6.2835528689077087</v>
      </c>
      <c r="AL76" s="15">
        <v>6.0311782818874633</v>
      </c>
      <c r="AM76" s="15">
        <v>6.5026588517915966</v>
      </c>
      <c r="AN76" s="15">
        <v>5.1209626526843302</v>
      </c>
      <c r="AO76" s="15">
        <v>5.2911743992947669</v>
      </c>
      <c r="AP76" s="15">
        <v>7.3942647515071291</v>
      </c>
      <c r="AQ76" s="15">
        <v>4.8508138550323379</v>
      </c>
      <c r="AR76" s="15">
        <v>4.8847828266026188</v>
      </c>
      <c r="AS76" s="15">
        <v>6.397621438109856</v>
      </c>
      <c r="AT76" s="15">
        <v>5.8555517529451544</v>
      </c>
      <c r="AU76" s="15">
        <v>6.2339859999461966</v>
      </c>
      <c r="AV76" s="15">
        <v>3.0513624001038608</v>
      </c>
      <c r="AW76" s="15">
        <v>5.2522148559124648</v>
      </c>
      <c r="AX76" s="15">
        <v>5.6803650223260256</v>
      </c>
      <c r="AY76" s="11">
        <f t="shared" si="16"/>
        <v>6.0728574906859194</v>
      </c>
      <c r="AZ76" s="11">
        <f t="shared" si="17"/>
        <v>0.74202981536426582</v>
      </c>
      <c r="BA76" s="11">
        <f t="shared" si="18"/>
        <v>5.2758372688723139</v>
      </c>
      <c r="BB76" s="11">
        <f t="shared" si="19"/>
        <v>1.0662735670734074</v>
      </c>
      <c r="BC76" s="11">
        <f t="shared" si="20"/>
        <v>3.3367940907757875E-2</v>
      </c>
    </row>
    <row r="77" spans="1:55" x14ac:dyDescent="0.25">
      <c r="A77" t="s">
        <v>215</v>
      </c>
      <c r="B77" t="s">
        <v>188</v>
      </c>
      <c r="C77">
        <v>714.50788639999996</v>
      </c>
      <c r="E77" t="s">
        <v>216</v>
      </c>
      <c r="G77" t="s">
        <v>48</v>
      </c>
      <c r="H77" t="s">
        <v>49</v>
      </c>
      <c r="I77" t="s">
        <v>50</v>
      </c>
      <c r="J77" t="s">
        <v>217</v>
      </c>
      <c r="K77" t="s">
        <v>103</v>
      </c>
      <c r="L77" t="s">
        <v>53</v>
      </c>
      <c r="N77" s="15">
        <v>0.64362198285052286</v>
      </c>
      <c r="O77" s="15">
        <v>0.65824112098927512</v>
      </c>
      <c r="P77" s="15">
        <v>0.4417661424943074</v>
      </c>
      <c r="Q77" s="15">
        <v>0.60422501093555814</v>
      </c>
      <c r="R77" s="15">
        <v>0.55609463205270859</v>
      </c>
      <c r="S77" s="15">
        <v>0.54498900599919142</v>
      </c>
      <c r="T77" s="15">
        <v>0.5800580290756967</v>
      </c>
      <c r="U77" s="15">
        <v>0.6721191501962881</v>
      </c>
      <c r="V77" s="15">
        <v>0.5011565203576297</v>
      </c>
      <c r="W77" s="15">
        <v>0.71352354100497528</v>
      </c>
      <c r="X77" s="15">
        <v>0.59758797505180505</v>
      </c>
      <c r="Y77" s="15">
        <v>0.57926393342178206</v>
      </c>
      <c r="Z77" s="15">
        <v>0.59972937400836368</v>
      </c>
      <c r="AA77" s="15">
        <v>0.7339312197487905</v>
      </c>
      <c r="AB77" s="15">
        <v>0.63886863735362054</v>
      </c>
      <c r="AC77" s="15">
        <v>0.79109549942139157</v>
      </c>
      <c r="AD77" s="11">
        <f t="shared" si="11"/>
        <v>0.5876393843241936</v>
      </c>
      <c r="AE77" s="11">
        <f t="shared" si="12"/>
        <v>7.5291031723838636E-2</v>
      </c>
      <c r="AF77" s="11">
        <f t="shared" si="13"/>
        <v>0.64439458754604484</v>
      </c>
      <c r="AG77" s="11">
        <f t="shared" si="14"/>
        <v>9.5088155079681963E-2</v>
      </c>
      <c r="AH77" s="11">
        <f t="shared" si="15"/>
        <v>0.17142345511865284</v>
      </c>
      <c r="AI77" s="15">
        <v>1.5013540490404156</v>
      </c>
      <c r="AJ77" s="15">
        <v>1.4722489129760699</v>
      </c>
      <c r="AK77" s="15">
        <v>1.3311867996391318</v>
      </c>
      <c r="AL77" s="15">
        <v>1.6656733505009471</v>
      </c>
      <c r="AM77" s="15">
        <v>2.0704323737076291</v>
      </c>
      <c r="AN77" s="15">
        <v>1.2807770511721013</v>
      </c>
      <c r="AO77" s="15">
        <v>1.3741461572688198</v>
      </c>
      <c r="AP77" s="15">
        <v>1.7292450313150982</v>
      </c>
      <c r="AQ77" s="15">
        <v>2.1819966411667453</v>
      </c>
      <c r="AR77" s="15">
        <v>1.8723398104265518</v>
      </c>
      <c r="AS77" s="15">
        <v>2.5591033445545075</v>
      </c>
      <c r="AT77" s="15">
        <v>2.8377852888094317</v>
      </c>
      <c r="AU77" s="15">
        <v>2.6077675850269371</v>
      </c>
      <c r="AV77" s="15">
        <v>1.4848687110799481</v>
      </c>
      <c r="AW77" s="15">
        <v>2.3004663480209162</v>
      </c>
      <c r="AX77" s="15">
        <v>3.5431255701623048</v>
      </c>
      <c r="AY77" s="11">
        <f t="shared" si="16"/>
        <v>1.5531329657025268</v>
      </c>
      <c r="AZ77" s="11">
        <f t="shared" si="17"/>
        <v>0.2607617642837754</v>
      </c>
      <c r="BA77" s="11">
        <f t="shared" si="18"/>
        <v>2.4234316624059176</v>
      </c>
      <c r="BB77" s="11">
        <f t="shared" si="19"/>
        <v>0.62516328077761341</v>
      </c>
      <c r="BC77" s="11">
        <f t="shared" si="20"/>
        <v>2.2215138512753792E-3</v>
      </c>
    </row>
    <row r="78" spans="1:55" x14ac:dyDescent="0.25">
      <c r="A78" t="s">
        <v>218</v>
      </c>
      <c r="B78" t="s">
        <v>188</v>
      </c>
      <c r="C78">
        <v>714.50788639999996</v>
      </c>
      <c r="E78" t="s">
        <v>216</v>
      </c>
      <c r="G78" t="s">
        <v>48</v>
      </c>
      <c r="H78" t="s">
        <v>49</v>
      </c>
      <c r="I78" t="s">
        <v>50</v>
      </c>
      <c r="J78" t="s">
        <v>219</v>
      </c>
      <c r="K78" t="s">
        <v>102</v>
      </c>
      <c r="L78" t="s">
        <v>172</v>
      </c>
      <c r="N78" s="15">
        <v>18.459466394257223</v>
      </c>
      <c r="O78" s="15">
        <v>19.012649179621004</v>
      </c>
      <c r="P78" s="15">
        <v>13.928080436962253</v>
      </c>
      <c r="Q78" s="15">
        <v>17.399885238037111</v>
      </c>
      <c r="R78" s="15">
        <v>16.472511883379113</v>
      </c>
      <c r="S78" s="15">
        <v>15.883727927753396</v>
      </c>
      <c r="T78" s="15">
        <v>15.244799656907661</v>
      </c>
      <c r="U78" s="15">
        <v>18.8593502440844</v>
      </c>
      <c r="V78" s="15">
        <v>11.145119350834893</v>
      </c>
      <c r="W78" s="15">
        <v>16.381954949250638</v>
      </c>
      <c r="X78" s="15">
        <v>14.293264164740469</v>
      </c>
      <c r="Y78" s="15">
        <v>13.99745885825863</v>
      </c>
      <c r="Z78" s="15">
        <v>14.268773828481779</v>
      </c>
      <c r="AA78" s="15">
        <v>18.4216862460916</v>
      </c>
      <c r="AB78" s="15">
        <v>15.06107099669136</v>
      </c>
      <c r="AC78" s="15">
        <v>16.254524888998176</v>
      </c>
      <c r="AD78" s="11">
        <f t="shared" si="11"/>
        <v>16.907558870125271</v>
      </c>
      <c r="AE78" s="11">
        <f t="shared" si="12"/>
        <v>1.8427949505594052</v>
      </c>
      <c r="AF78" s="11">
        <f t="shared" si="13"/>
        <v>14.977981660418443</v>
      </c>
      <c r="AG78" s="11">
        <f t="shared" si="14"/>
        <v>2.1411205667301783</v>
      </c>
      <c r="AH78" s="11">
        <f t="shared" si="15"/>
        <v>0.10567028653116901</v>
      </c>
      <c r="AI78" s="15">
        <v>15.045724344079519</v>
      </c>
      <c r="AJ78" s="15">
        <v>17.257143775565439</v>
      </c>
      <c r="AK78" s="15">
        <v>20.759900039888834</v>
      </c>
      <c r="AL78" s="15">
        <v>15.82499284671945</v>
      </c>
      <c r="AM78" s="15">
        <v>21.775985866110982</v>
      </c>
      <c r="AN78" s="15">
        <v>15.891802468227006</v>
      </c>
      <c r="AO78" s="15">
        <v>17.175741736374107</v>
      </c>
      <c r="AP78" s="15">
        <v>17.344415454564718</v>
      </c>
      <c r="AQ78" s="15">
        <v>12.332282693892475</v>
      </c>
      <c r="AR78" s="15">
        <v>9.9020597428688539</v>
      </c>
      <c r="AS78" s="15">
        <v>15.14517407969095</v>
      </c>
      <c r="AT78" s="15">
        <v>15.111945722725846</v>
      </c>
      <c r="AU78" s="15">
        <v>14.240689470248826</v>
      </c>
      <c r="AV78" s="15">
        <v>8.3648104385207152</v>
      </c>
      <c r="AW78" s="15">
        <v>12.981128422971542</v>
      </c>
      <c r="AX78" s="15">
        <v>18.906084507415802</v>
      </c>
      <c r="AY78" s="11">
        <f t="shared" si="16"/>
        <v>17.634463316441256</v>
      </c>
      <c r="AZ78" s="11">
        <f t="shared" si="17"/>
        <v>2.4014908080351778</v>
      </c>
      <c r="BA78" s="11">
        <f t="shared" si="18"/>
        <v>13.373021884791877</v>
      </c>
      <c r="BB78" s="11">
        <f t="shared" si="19"/>
        <v>3.2928165792235573</v>
      </c>
      <c r="BC78" s="11">
        <f t="shared" si="20"/>
        <v>9.6181469583499091E-3</v>
      </c>
    </row>
    <row r="79" spans="1:55" x14ac:dyDescent="0.25">
      <c r="A79" t="s">
        <v>220</v>
      </c>
      <c r="B79" t="s">
        <v>188</v>
      </c>
      <c r="C79">
        <v>716.52346480000006</v>
      </c>
      <c r="E79" t="s">
        <v>221</v>
      </c>
      <c r="G79" t="s">
        <v>48</v>
      </c>
      <c r="H79" t="s">
        <v>49</v>
      </c>
      <c r="I79" t="s">
        <v>50</v>
      </c>
      <c r="J79" t="s">
        <v>222</v>
      </c>
      <c r="K79" t="s">
        <v>102</v>
      </c>
      <c r="L79" t="s">
        <v>53</v>
      </c>
      <c r="N79" s="15">
        <v>39.387503442733575</v>
      </c>
      <c r="O79" s="15">
        <v>42.087147507070163</v>
      </c>
      <c r="P79" s="15">
        <v>34.635242857996559</v>
      </c>
      <c r="Q79" s="15">
        <v>34.126318573217254</v>
      </c>
      <c r="R79" s="15">
        <v>50.745968200548852</v>
      </c>
      <c r="S79" s="15">
        <v>34.122730481916768</v>
      </c>
      <c r="T79" s="15">
        <v>34.177600426679092</v>
      </c>
      <c r="U79" s="15">
        <v>42.026618670234363</v>
      </c>
      <c r="V79" s="15">
        <v>26.841489822801741</v>
      </c>
      <c r="W79" s="15">
        <v>41.506575982779218</v>
      </c>
      <c r="X79" s="15">
        <v>35.885201055420687</v>
      </c>
      <c r="Y79" s="15">
        <v>39.755434240294889</v>
      </c>
      <c r="Z79" s="15">
        <v>39.69437205647256</v>
      </c>
      <c r="AA79" s="15">
        <v>43.54812631015276</v>
      </c>
      <c r="AB79" s="15">
        <v>37.288384920973982</v>
      </c>
      <c r="AC79" s="15">
        <v>36.167230347195385</v>
      </c>
      <c r="AD79" s="11">
        <f t="shared" si="11"/>
        <v>38.913641270049574</v>
      </c>
      <c r="AE79" s="11">
        <f t="shared" si="12"/>
        <v>5.9353220721995879</v>
      </c>
      <c r="AF79" s="11">
        <f t="shared" si="13"/>
        <v>37.585851842011408</v>
      </c>
      <c r="AG79" s="11">
        <f t="shared" si="14"/>
        <v>5.078079526069641</v>
      </c>
      <c r="AH79" s="11">
        <f t="shared" si="15"/>
        <v>0.64712825278715425</v>
      </c>
      <c r="AI79" s="15">
        <v>43.706425327101471</v>
      </c>
      <c r="AJ79" s="15">
        <v>35.788200704770063</v>
      </c>
      <c r="AK79" s="15">
        <v>42.818163367807813</v>
      </c>
      <c r="AL79" s="15">
        <v>45.162260893084245</v>
      </c>
      <c r="AM79" s="15">
        <v>45.827466719946358</v>
      </c>
      <c r="AN79" s="15">
        <v>36.124898248698116</v>
      </c>
      <c r="AO79" s="15">
        <v>43.58555910390281</v>
      </c>
      <c r="AP79" s="15">
        <v>48.487721442136632</v>
      </c>
      <c r="AQ79" s="15">
        <v>45.067396430525378</v>
      </c>
      <c r="AR79" s="15">
        <v>30.056046428084173</v>
      </c>
      <c r="AS79" s="15">
        <v>50.043451796164945</v>
      </c>
      <c r="AT79" s="15">
        <v>50.964406581419304</v>
      </c>
      <c r="AU79" s="15">
        <v>42.442674706468239</v>
      </c>
      <c r="AV79" s="15">
        <v>23.100284081656557</v>
      </c>
      <c r="AW79" s="15">
        <v>42.315800186758793</v>
      </c>
      <c r="AX79" s="15">
        <v>46.556132926189854</v>
      </c>
      <c r="AY79" s="11">
        <f t="shared" si="16"/>
        <v>42.687586975930941</v>
      </c>
      <c r="AZ79" s="11">
        <f t="shared" si="17"/>
        <v>4.5064440463623416</v>
      </c>
      <c r="BA79" s="11">
        <f t="shared" si="18"/>
        <v>41.318274142158401</v>
      </c>
      <c r="BB79" s="11">
        <f t="shared" si="19"/>
        <v>9.795479631451057</v>
      </c>
      <c r="BC79" s="11">
        <f t="shared" si="20"/>
        <v>0.56764057128922285</v>
      </c>
    </row>
    <row r="80" spans="1:55" x14ac:dyDescent="0.25">
      <c r="A80" t="s">
        <v>226</v>
      </c>
      <c r="B80" t="s">
        <v>188</v>
      </c>
      <c r="C80">
        <v>736.49235639999995</v>
      </c>
      <c r="E80" t="s">
        <v>227</v>
      </c>
      <c r="G80" t="s">
        <v>48</v>
      </c>
      <c r="H80" t="s">
        <v>49</v>
      </c>
      <c r="I80" t="s">
        <v>50</v>
      </c>
      <c r="J80" t="s">
        <v>228</v>
      </c>
      <c r="K80" t="s">
        <v>103</v>
      </c>
      <c r="L80" t="s">
        <v>58</v>
      </c>
      <c r="N80" s="15">
        <v>0.15048627433899711</v>
      </c>
      <c r="O80" s="15">
        <v>0.17592860224443588</v>
      </c>
      <c r="P80" s="15">
        <v>0.11662630306524988</v>
      </c>
      <c r="Q80" s="15">
        <v>0.11632281739137237</v>
      </c>
      <c r="R80" s="15">
        <v>8.7767326688994077E-2</v>
      </c>
      <c r="S80" s="15">
        <v>7.5766675865616348E-2</v>
      </c>
      <c r="T80" s="15"/>
      <c r="U80" s="15">
        <v>0.13426943148259718</v>
      </c>
      <c r="V80" s="15">
        <v>9.4769692449356319E-2</v>
      </c>
      <c r="W80" s="15">
        <v>0.11745791063717156</v>
      </c>
      <c r="X80" s="15">
        <v>0.11135636304055246</v>
      </c>
      <c r="Y80" s="15">
        <v>0.12794208681283203</v>
      </c>
      <c r="Z80" s="15">
        <v>0.10663046823594118</v>
      </c>
      <c r="AA80" s="15">
        <v>0.13242800254407325</v>
      </c>
      <c r="AB80" s="15">
        <v>0.1382624243567484</v>
      </c>
      <c r="AC80" s="15">
        <v>0.11417360988106735</v>
      </c>
      <c r="AD80" s="11">
        <f t="shared" si="11"/>
        <v>0.1224524901538947</v>
      </c>
      <c r="AE80" s="11">
        <f t="shared" si="12"/>
        <v>3.4735598663179802E-2</v>
      </c>
      <c r="AF80" s="11">
        <f t="shared" si="13"/>
        <v>0.11787756974471783</v>
      </c>
      <c r="AG80" s="11">
        <f t="shared" si="14"/>
        <v>1.4369833236825761E-2</v>
      </c>
      <c r="AH80" s="11">
        <f t="shared" si="15"/>
        <v>0.64893490759020511</v>
      </c>
      <c r="AI80" s="15">
        <v>8.8591520186399805E-2</v>
      </c>
      <c r="AJ80" s="15">
        <v>8.922030673083553E-2</v>
      </c>
      <c r="AK80" s="15">
        <v>0.11307714849200892</v>
      </c>
      <c r="AL80" s="15">
        <v>0.11308847720841135</v>
      </c>
      <c r="AM80" s="15">
        <v>9.6988372933913269E-2</v>
      </c>
      <c r="AN80" s="15">
        <v>9.424011862551257E-2</v>
      </c>
      <c r="AO80" s="15">
        <v>8.9366537501215565E-2</v>
      </c>
      <c r="AP80" s="15">
        <v>0.10256927521631698</v>
      </c>
      <c r="AQ80" s="15">
        <v>9.3466239205526991E-2</v>
      </c>
      <c r="AR80" s="15">
        <v>7.6441453640061954E-2</v>
      </c>
      <c r="AS80" s="15">
        <v>0.14503353212449432</v>
      </c>
      <c r="AT80" s="15">
        <v>0.11384171988195446</v>
      </c>
      <c r="AU80" s="15">
        <v>0.14085046108303845</v>
      </c>
      <c r="AV80" s="15">
        <v>6.1827497237414944E-2</v>
      </c>
      <c r="AW80" s="15">
        <v>0.10083483041290851</v>
      </c>
      <c r="AX80" s="15">
        <v>0.17736255744315238</v>
      </c>
      <c r="AY80" s="11">
        <f t="shared" si="16"/>
        <v>9.8392719611826773E-2</v>
      </c>
      <c r="AZ80" s="11">
        <f t="shared" si="17"/>
        <v>1.0211522034766732E-2</v>
      </c>
      <c r="BA80" s="11">
        <f t="shared" si="18"/>
        <v>0.113707286378569</v>
      </c>
      <c r="BB80" s="11">
        <f t="shared" si="19"/>
        <v>3.8592656845049221E-2</v>
      </c>
      <c r="BC80" s="11">
        <f t="shared" si="20"/>
        <v>0.24175870607647276</v>
      </c>
    </row>
    <row r="81" spans="1:55" x14ac:dyDescent="0.25">
      <c r="A81" t="s">
        <v>229</v>
      </c>
      <c r="B81" t="s">
        <v>188</v>
      </c>
      <c r="C81">
        <v>736.49235639999995</v>
      </c>
      <c r="E81" t="s">
        <v>227</v>
      </c>
      <c r="G81" t="s">
        <v>48</v>
      </c>
      <c r="H81" t="s">
        <v>49</v>
      </c>
      <c r="I81" t="s">
        <v>50</v>
      </c>
      <c r="J81" t="s">
        <v>230</v>
      </c>
      <c r="K81" t="s">
        <v>173</v>
      </c>
      <c r="L81" t="s">
        <v>172</v>
      </c>
      <c r="N81" s="15">
        <v>0.27041348908869028</v>
      </c>
      <c r="O81" s="15">
        <v>0.22822499034244889</v>
      </c>
      <c r="P81" s="15">
        <v>0.12943970384619063</v>
      </c>
      <c r="Q81" s="15">
        <v>0.14949798682270057</v>
      </c>
      <c r="R81" s="15">
        <v>0.18135069213053659</v>
      </c>
      <c r="S81" s="15">
        <v>0.1446158236106414</v>
      </c>
      <c r="T81" s="15">
        <v>0.22696495330253091</v>
      </c>
      <c r="U81" s="15">
        <v>0.18426937002948637</v>
      </c>
      <c r="V81" s="15">
        <v>0.14356123252697059</v>
      </c>
      <c r="W81" s="15">
        <v>0.18937851945823952</v>
      </c>
      <c r="X81" s="15">
        <v>0.19078771087847762</v>
      </c>
      <c r="Y81" s="15">
        <v>0.18926601730927078</v>
      </c>
      <c r="Z81" s="15">
        <v>0.22304215218677964</v>
      </c>
      <c r="AA81" s="15">
        <v>0.21091603207095083</v>
      </c>
      <c r="AB81" s="15">
        <v>0.20105227707352258</v>
      </c>
      <c r="AC81" s="15">
        <v>0.18380425317289661</v>
      </c>
      <c r="AD81" s="11">
        <f t="shared" si="11"/>
        <v>0.18934712614665319</v>
      </c>
      <c r="AE81" s="11">
        <f t="shared" si="12"/>
        <v>4.8939924670500512E-2</v>
      </c>
      <c r="AF81" s="11">
        <f t="shared" si="13"/>
        <v>0.19147602433463851</v>
      </c>
      <c r="AG81" s="11">
        <f t="shared" si="14"/>
        <v>2.3392549866471716E-2</v>
      </c>
      <c r="AH81" s="11">
        <f t="shared" si="15"/>
        <v>0.92895447482616877</v>
      </c>
      <c r="AI81" s="15"/>
      <c r="AJ81" s="15">
        <v>0.21952710211962664</v>
      </c>
      <c r="AK81" s="15">
        <v>0.25445568871081303</v>
      </c>
      <c r="AL81" s="15"/>
      <c r="AM81" s="15">
        <v>0.39349845883629098</v>
      </c>
      <c r="AN81" s="15">
        <v>0.23300107394538935</v>
      </c>
      <c r="AO81" s="15">
        <v>0.24498147107887877</v>
      </c>
      <c r="AP81" s="15">
        <v>0.31484205780867991</v>
      </c>
      <c r="AQ81" s="15">
        <v>0.20495330405216045</v>
      </c>
      <c r="AR81" s="15"/>
      <c r="AS81" s="15"/>
      <c r="AT81" s="15"/>
      <c r="AU81" s="15"/>
      <c r="AV81" s="15">
        <v>0.16298663471226321</v>
      </c>
      <c r="AW81" s="15"/>
      <c r="AX81" s="15">
        <v>0.55290750948927359</v>
      </c>
      <c r="AY81" s="11">
        <f t="shared" si="16"/>
        <v>0.27671764208327976</v>
      </c>
      <c r="AZ81" s="11">
        <f t="shared" si="17"/>
        <v>6.5993795988670181E-2</v>
      </c>
      <c r="BA81" s="11">
        <f t="shared" si="18"/>
        <v>0.30694914941789908</v>
      </c>
      <c r="BB81" s="11">
        <f t="shared" si="19"/>
        <v>0.21403723157577279</v>
      </c>
      <c r="BC81" s="11">
        <f t="shared" si="20"/>
        <v>0.68209416203340612</v>
      </c>
    </row>
    <row r="82" spans="1:55" x14ac:dyDescent="0.25">
      <c r="A82" t="s">
        <v>231</v>
      </c>
      <c r="B82" t="s">
        <v>188</v>
      </c>
      <c r="C82">
        <v>738.50793869999995</v>
      </c>
      <c r="E82" t="s">
        <v>232</v>
      </c>
      <c r="G82" t="s">
        <v>48</v>
      </c>
      <c r="H82" t="s">
        <v>49</v>
      </c>
      <c r="I82" t="s">
        <v>50</v>
      </c>
      <c r="J82" t="s">
        <v>233</v>
      </c>
      <c r="K82" t="s">
        <v>102</v>
      </c>
      <c r="L82" t="s">
        <v>58</v>
      </c>
      <c r="N82" s="15">
        <v>8.6052569209503602</v>
      </c>
      <c r="O82" s="15">
        <v>10.350663024563165</v>
      </c>
      <c r="P82" s="15">
        <v>8.3681404338987964</v>
      </c>
      <c r="Q82" s="15">
        <v>7.3385959124952285</v>
      </c>
      <c r="R82" s="15">
        <v>10.749123242781131</v>
      </c>
      <c r="S82" s="15">
        <v>6.6414680167079911</v>
      </c>
      <c r="T82" s="15">
        <v>7.3802118463557234</v>
      </c>
      <c r="U82" s="15">
        <v>7.383785994719136</v>
      </c>
      <c r="V82" s="15">
        <v>5.2266953892236714</v>
      </c>
      <c r="W82" s="15">
        <v>7.473221935929784</v>
      </c>
      <c r="X82" s="15">
        <v>7.19698227495818</v>
      </c>
      <c r="Y82" s="15">
        <v>7.5429628883746069</v>
      </c>
      <c r="Z82" s="15">
        <v>6.9406288794007711</v>
      </c>
      <c r="AA82" s="15">
        <v>8.3874063559669292</v>
      </c>
      <c r="AB82" s="15">
        <v>7.4780163191874918</v>
      </c>
      <c r="AC82" s="15">
        <v>6.5471841936654851</v>
      </c>
      <c r="AD82" s="11">
        <f t="shared" si="11"/>
        <v>8.3521556740589418</v>
      </c>
      <c r="AE82" s="11">
        <f t="shared" si="12"/>
        <v>1.4947513505883356</v>
      </c>
      <c r="AF82" s="11">
        <f t="shared" si="13"/>
        <v>7.0991372795883647</v>
      </c>
      <c r="AG82" s="11">
        <f t="shared" si="14"/>
        <v>0.92470044870345969</v>
      </c>
      <c r="AH82" s="11">
        <f t="shared" si="15"/>
        <v>0.1130579862174973</v>
      </c>
      <c r="AI82" s="15">
        <v>5.4909764130116354</v>
      </c>
      <c r="AJ82" s="15">
        <v>5.117947107609119</v>
      </c>
      <c r="AK82" s="15">
        <v>8.8833924471738772</v>
      </c>
      <c r="AL82" s="15">
        <v>5.4741407210705288</v>
      </c>
      <c r="AM82" s="15">
        <v>6.9070604932749937</v>
      </c>
      <c r="AN82" s="15">
        <v>6.2358349926617578</v>
      </c>
      <c r="AO82" s="15">
        <v>7.026069254942823</v>
      </c>
      <c r="AP82" s="15">
        <v>6.3617348078895226</v>
      </c>
      <c r="AQ82" s="15">
        <v>4.3776746997102691</v>
      </c>
      <c r="AR82" s="15">
        <v>3.7403149059374345</v>
      </c>
      <c r="AS82" s="15">
        <v>5.3995953693935412</v>
      </c>
      <c r="AT82" s="15">
        <v>5.2929225578287848</v>
      </c>
      <c r="AU82" s="15">
        <v>5.4559816628105535</v>
      </c>
      <c r="AV82" s="15">
        <v>3.2778287384046036</v>
      </c>
      <c r="AW82" s="15">
        <v>4.2945414504027308</v>
      </c>
      <c r="AX82" s="15">
        <v>5.1843776228093601</v>
      </c>
      <c r="AY82" s="11">
        <f t="shared" si="16"/>
        <v>6.4371445297042822</v>
      </c>
      <c r="AZ82" s="11">
        <f t="shared" si="17"/>
        <v>1.2048050614897958</v>
      </c>
      <c r="BA82" s="11">
        <f t="shared" si="18"/>
        <v>4.6279046259121595</v>
      </c>
      <c r="BB82" s="11">
        <f t="shared" si="19"/>
        <v>0.82957783277714181</v>
      </c>
      <c r="BC82" s="11">
        <f t="shared" si="20"/>
        <v>2.6109021652323964E-3</v>
      </c>
    </row>
    <row r="83" spans="1:55" x14ac:dyDescent="0.25">
      <c r="A83" t="s">
        <v>234</v>
      </c>
      <c r="B83" t="s">
        <v>188</v>
      </c>
      <c r="C83">
        <v>740.52352359999998</v>
      </c>
      <c r="E83" t="s">
        <v>235</v>
      </c>
      <c r="G83" t="s">
        <v>48</v>
      </c>
      <c r="H83" t="s">
        <v>49</v>
      </c>
      <c r="I83" t="s">
        <v>50</v>
      </c>
      <c r="J83" t="s">
        <v>236</v>
      </c>
      <c r="K83" t="s">
        <v>102</v>
      </c>
      <c r="L83" t="s">
        <v>180</v>
      </c>
      <c r="N83" s="15">
        <v>5.0922771598411964</v>
      </c>
      <c r="O83" s="15">
        <v>4.6608235203640191</v>
      </c>
      <c r="P83" s="15">
        <v>4.0118392016227196</v>
      </c>
      <c r="Q83" s="15">
        <v>4.6647629694712016</v>
      </c>
      <c r="R83" s="15">
        <v>3.847021109619214</v>
      </c>
      <c r="S83" s="15">
        <v>3.8291841959756105</v>
      </c>
      <c r="T83" s="15">
        <v>4.3473674294987701</v>
      </c>
      <c r="U83" s="15">
        <v>4.3087479643117748</v>
      </c>
      <c r="V83" s="15">
        <v>2.5749983772744391</v>
      </c>
      <c r="W83" s="15">
        <v>3.9711358229168328</v>
      </c>
      <c r="X83" s="15">
        <v>3.7754212700146601</v>
      </c>
      <c r="Y83" s="15">
        <v>3.7096597000350173</v>
      </c>
      <c r="Z83" s="15">
        <v>3.3186435651598538</v>
      </c>
      <c r="AA83" s="15">
        <v>3.9773688678903669</v>
      </c>
      <c r="AB83" s="15">
        <v>4.0047660539525358</v>
      </c>
      <c r="AC83" s="15">
        <v>3.5200230889382755</v>
      </c>
      <c r="AD83" s="11">
        <f t="shared" si="11"/>
        <v>4.3452529438380632</v>
      </c>
      <c r="AE83" s="11">
        <f t="shared" si="12"/>
        <v>0.44509715564957136</v>
      </c>
      <c r="AF83" s="11">
        <f t="shared" si="13"/>
        <v>3.6065020932727476</v>
      </c>
      <c r="AG83" s="11">
        <f t="shared" si="14"/>
        <v>0.48146062742245904</v>
      </c>
      <c r="AH83" s="11">
        <f t="shared" si="15"/>
        <v>3.4450266713363029E-2</v>
      </c>
      <c r="AI83" s="15">
        <v>2.7231306513304721</v>
      </c>
      <c r="AJ83" s="15">
        <v>2.8249029222222752</v>
      </c>
      <c r="AK83" s="15">
        <v>4.0510609245059435</v>
      </c>
      <c r="AL83" s="15">
        <v>4.0972994264297791</v>
      </c>
      <c r="AM83" s="15">
        <v>3.5630026847409524</v>
      </c>
      <c r="AN83" s="15">
        <v>3.3533784182258062</v>
      </c>
      <c r="AO83" s="15">
        <v>3.2812698212714833</v>
      </c>
      <c r="AP83" s="15">
        <v>3.2621605410816343</v>
      </c>
      <c r="AQ83" s="15">
        <v>2.2613534767601613</v>
      </c>
      <c r="AR83" s="15">
        <v>1.817684772659661</v>
      </c>
      <c r="AS83" s="15">
        <v>3.1806562944044074</v>
      </c>
      <c r="AT83" s="15">
        <v>2.6896869430104116</v>
      </c>
      <c r="AU83" s="15">
        <v>2.6495307144746021</v>
      </c>
      <c r="AV83" s="15">
        <v>1.4312271771796128</v>
      </c>
      <c r="AW83" s="15">
        <v>2.3458958661983305</v>
      </c>
      <c r="AX83" s="15">
        <v>2.438205151129011</v>
      </c>
      <c r="AY83" s="11">
        <f t="shared" si="16"/>
        <v>3.3945256737260427</v>
      </c>
      <c r="AZ83" s="11">
        <f t="shared" si="17"/>
        <v>0.50151140913743486</v>
      </c>
      <c r="BA83" s="11">
        <f t="shared" si="18"/>
        <v>2.3517800494770249</v>
      </c>
      <c r="BB83" s="11">
        <f t="shared" si="19"/>
        <v>0.53960681438090607</v>
      </c>
      <c r="BC83" s="11">
        <f t="shared" si="20"/>
        <v>2.7408579360991506E-4</v>
      </c>
    </row>
    <row r="84" spans="1:55" x14ac:dyDescent="0.25">
      <c r="A84" t="s">
        <v>237</v>
      </c>
      <c r="B84" t="s">
        <v>188</v>
      </c>
      <c r="C84">
        <v>760.49291870000002</v>
      </c>
      <c r="E84" t="s">
        <v>238</v>
      </c>
      <c r="G84" t="s">
        <v>48</v>
      </c>
      <c r="H84" t="s">
        <v>49</v>
      </c>
      <c r="I84" t="s">
        <v>50</v>
      </c>
      <c r="J84" t="s">
        <v>239</v>
      </c>
      <c r="K84" t="s">
        <v>173</v>
      </c>
      <c r="L84" t="s">
        <v>58</v>
      </c>
      <c r="N84" s="15">
        <v>5.8577575804270234E-2</v>
      </c>
      <c r="O84" s="15">
        <v>3.8640324897097511E-2</v>
      </c>
      <c r="P84" s="15">
        <v>5.6403943674929811E-2</v>
      </c>
      <c r="Q84" s="15">
        <v>3.9278510452697916E-2</v>
      </c>
      <c r="R84" s="15">
        <v>4.548777841745625E-2</v>
      </c>
      <c r="S84" s="15">
        <v>3.2159758171903481E-2</v>
      </c>
      <c r="T84" s="15">
        <v>3.5260948865390163E-2</v>
      </c>
      <c r="U84" s="15">
        <v>3.2986314738419939E-2</v>
      </c>
      <c r="V84" s="15">
        <v>2.0306101432968824E-2</v>
      </c>
      <c r="W84" s="15">
        <v>3.6334299262933099E-2</v>
      </c>
      <c r="X84" s="15">
        <v>4.8608271168777417E-2</v>
      </c>
      <c r="Y84" s="15">
        <v>2.4354473575793879E-2</v>
      </c>
      <c r="Z84" s="15">
        <v>5.0833354882190145E-2</v>
      </c>
      <c r="AA84" s="15">
        <v>4.2621606754550428E-2</v>
      </c>
      <c r="AB84" s="15">
        <v>5.1307278751471334E-2</v>
      </c>
      <c r="AC84" s="15">
        <v>3.7162819433890208E-2</v>
      </c>
      <c r="AD84" s="11">
        <f t="shared" si="11"/>
        <v>4.2349394377770667E-2</v>
      </c>
      <c r="AE84" s="11">
        <f t="shared" si="12"/>
        <v>1.0251572794696108E-2</v>
      </c>
      <c r="AF84" s="11">
        <f t="shared" si="13"/>
        <v>3.8941025657821919E-2</v>
      </c>
      <c r="AG84" s="11">
        <f t="shared" si="14"/>
        <v>1.1779758458086429E-2</v>
      </c>
      <c r="AH84" s="11">
        <f t="shared" si="15"/>
        <v>0.59285933048668404</v>
      </c>
      <c r="AI84" s="15">
        <v>2.6990837568958596E-2</v>
      </c>
      <c r="AJ84" s="15">
        <v>2.7623887464526972E-2</v>
      </c>
      <c r="AK84" s="15">
        <v>8.5967979802012064E-3</v>
      </c>
      <c r="AL84" s="15">
        <v>2.042661087753659E-2</v>
      </c>
      <c r="AM84" s="15"/>
      <c r="AN84" s="15">
        <v>4.1884940109830904E-2</v>
      </c>
      <c r="AO84" s="15">
        <v>2.7863366820506465E-2</v>
      </c>
      <c r="AP84" s="15">
        <v>2.7913030216324429E-2</v>
      </c>
      <c r="AQ84" s="15"/>
      <c r="AR84" s="15"/>
      <c r="AS84" s="15">
        <v>2.3413930291224107E-2</v>
      </c>
      <c r="AT84" s="15">
        <v>9.8726906740944365E-3</v>
      </c>
      <c r="AU84" s="15">
        <v>2.913011580779417E-2</v>
      </c>
      <c r="AV84" s="15">
        <v>1.4453984738542331E-2</v>
      </c>
      <c r="AW84" s="15">
        <v>2.3233174208496649E-2</v>
      </c>
      <c r="AX84" s="15">
        <v>3.0009742957648779E-2</v>
      </c>
      <c r="AY84" s="11">
        <f t="shared" si="16"/>
        <v>2.5899924433983593E-2</v>
      </c>
      <c r="AZ84" s="11">
        <f t="shared" si="17"/>
        <v>9.9745168088040299E-3</v>
      </c>
      <c r="BA84" s="11">
        <f t="shared" si="18"/>
        <v>2.1685606446300076E-2</v>
      </c>
      <c r="BB84" s="11">
        <f t="shared" si="19"/>
        <v>8.0241556459206779E-3</v>
      </c>
      <c r="BC84" s="11">
        <f t="shared" si="20"/>
        <v>0.50288493272868739</v>
      </c>
    </row>
    <row r="85" spans="1:55" x14ac:dyDescent="0.25">
      <c r="A85" t="s">
        <v>240</v>
      </c>
      <c r="B85" t="s">
        <v>188</v>
      </c>
      <c r="C85">
        <v>762.50811220000003</v>
      </c>
      <c r="E85" t="s">
        <v>241</v>
      </c>
      <c r="G85" t="s">
        <v>48</v>
      </c>
      <c r="H85" t="s">
        <v>49</v>
      </c>
      <c r="I85" t="s">
        <v>50</v>
      </c>
      <c r="J85" t="s">
        <v>242</v>
      </c>
      <c r="K85" t="s">
        <v>172</v>
      </c>
      <c r="L85" t="s">
        <v>58</v>
      </c>
      <c r="N85" s="15">
        <v>0.16330039442476185</v>
      </c>
      <c r="O85" s="15">
        <v>0.17260837551576066</v>
      </c>
      <c r="P85" s="15">
        <v>0.10549178409845907</v>
      </c>
      <c r="Q85" s="15"/>
      <c r="R85" s="15">
        <v>0.12648406742936266</v>
      </c>
      <c r="S85" s="15">
        <v>0.13546034518947589</v>
      </c>
      <c r="T85" s="15">
        <v>8.3168592546069856E-2</v>
      </c>
      <c r="U85" s="15">
        <v>0.10710735556947344</v>
      </c>
      <c r="V85" s="15">
        <v>9.0006970520245033E-2</v>
      </c>
      <c r="W85" s="15">
        <v>0.15022882734827592</v>
      </c>
      <c r="X85" s="15">
        <v>0.13379151540763723</v>
      </c>
      <c r="Y85" s="15">
        <v>0.11782548347868159</v>
      </c>
      <c r="Z85" s="15">
        <v>0.12425276492563841</v>
      </c>
      <c r="AA85" s="15">
        <v>0.15379261414440851</v>
      </c>
      <c r="AB85" s="15">
        <v>0.14272806760383513</v>
      </c>
      <c r="AC85" s="15"/>
      <c r="AD85" s="11">
        <f t="shared" si="11"/>
        <v>0.1276601306819091</v>
      </c>
      <c r="AE85" s="11">
        <f t="shared" si="12"/>
        <v>3.2264915685620316E-2</v>
      </c>
      <c r="AF85" s="11">
        <f t="shared" si="13"/>
        <v>0.13037517763267456</v>
      </c>
      <c r="AG85" s="11">
        <f t="shared" si="14"/>
        <v>2.2103468432311604E-2</v>
      </c>
      <c r="AH85" s="11">
        <f t="shared" si="15"/>
        <v>0.94414370774164635</v>
      </c>
      <c r="AI85" s="15">
        <v>9.0498102356563304E-2</v>
      </c>
      <c r="AJ85" s="15">
        <v>0.12088978985694684</v>
      </c>
      <c r="AK85" s="15"/>
      <c r="AL85" s="15">
        <v>0.11379695689142513</v>
      </c>
      <c r="AM85" s="15">
        <v>0.13093103467225611</v>
      </c>
      <c r="AN85" s="15">
        <v>0.11712367336832551</v>
      </c>
      <c r="AO85" s="15">
        <v>0.11788112151557628</v>
      </c>
      <c r="AP85" s="15">
        <v>0.10601042057227025</v>
      </c>
      <c r="AQ85" s="15"/>
      <c r="AR85" s="15">
        <v>0.10124840644092659</v>
      </c>
      <c r="AS85" s="15">
        <v>0.14348022136917676</v>
      </c>
      <c r="AT85" s="15">
        <v>0.1233626549406258</v>
      </c>
      <c r="AU85" s="15">
        <v>0.15973410185857015</v>
      </c>
      <c r="AV85" s="15">
        <v>6.3344425217497197E-2</v>
      </c>
      <c r="AW85" s="15">
        <v>9.0105557792043892E-2</v>
      </c>
      <c r="AX85" s="15">
        <v>0.12691841527079856</v>
      </c>
      <c r="AY85" s="11">
        <f t="shared" si="16"/>
        <v>0.11387587131905193</v>
      </c>
      <c r="AZ85" s="11">
        <f t="shared" si="17"/>
        <v>1.2747911738458444E-2</v>
      </c>
      <c r="BA85" s="11">
        <f t="shared" si="18"/>
        <v>0.11545625469851983</v>
      </c>
      <c r="BB85" s="11">
        <f t="shared" si="19"/>
        <v>3.2913842843789273E-2</v>
      </c>
      <c r="BC85" s="11">
        <f t="shared" si="20"/>
        <v>0.61553461627375028</v>
      </c>
    </row>
    <row r="86" spans="1:55" x14ac:dyDescent="0.25">
      <c r="A86" t="s">
        <v>243</v>
      </c>
      <c r="B86" t="s">
        <v>188</v>
      </c>
      <c r="C86">
        <v>764.52370350000001</v>
      </c>
      <c r="E86" t="s">
        <v>244</v>
      </c>
      <c r="G86" t="s">
        <v>48</v>
      </c>
      <c r="H86" t="s">
        <v>49</v>
      </c>
      <c r="I86" t="s">
        <v>50</v>
      </c>
      <c r="J86" t="s">
        <v>245</v>
      </c>
      <c r="K86" t="s">
        <v>53</v>
      </c>
      <c r="L86" t="s">
        <v>58</v>
      </c>
      <c r="N86" s="15">
        <v>2.7776996680257109</v>
      </c>
      <c r="O86" s="15">
        <v>3.1003471748121862</v>
      </c>
      <c r="P86" s="15">
        <v>2.5937722063345001</v>
      </c>
      <c r="Q86" s="15">
        <v>2.5196336896282689</v>
      </c>
      <c r="R86" s="15">
        <v>3.2274279310849674</v>
      </c>
      <c r="S86" s="15">
        <v>2.2130192093419323</v>
      </c>
      <c r="T86" s="15">
        <v>2.9534668955668932</v>
      </c>
      <c r="U86" s="15">
        <v>2.6066717417589267</v>
      </c>
      <c r="V86" s="15">
        <v>2.1999285527950798</v>
      </c>
      <c r="W86" s="15">
        <v>2.625569120597961</v>
      </c>
      <c r="X86" s="15">
        <v>2.5845702934877628</v>
      </c>
      <c r="Y86" s="15">
        <v>2.1511189410124527</v>
      </c>
      <c r="Z86" s="15">
        <v>2.1778980411912148</v>
      </c>
      <c r="AA86" s="15">
        <v>2.4652881938604163</v>
      </c>
      <c r="AB86" s="15">
        <v>2.3841905954476399</v>
      </c>
      <c r="AC86" s="15">
        <v>2.2311455072022532</v>
      </c>
      <c r="AD86" s="11">
        <f t="shared" si="11"/>
        <v>2.7490048145691732</v>
      </c>
      <c r="AE86" s="11">
        <f t="shared" si="12"/>
        <v>0.33363920160664429</v>
      </c>
      <c r="AF86" s="11">
        <f t="shared" si="13"/>
        <v>2.3524636556993479</v>
      </c>
      <c r="AG86" s="11">
        <f t="shared" si="14"/>
        <v>0.18943297346619473</v>
      </c>
      <c r="AH86" s="11">
        <f t="shared" si="15"/>
        <v>2.3916247110610838E-2</v>
      </c>
      <c r="AI86" s="15">
        <v>2.7988088792212875</v>
      </c>
      <c r="AJ86" s="15">
        <v>2.0979989779220714</v>
      </c>
      <c r="AK86" s="15">
        <v>2.6568473495543543</v>
      </c>
      <c r="AL86" s="15">
        <v>1.8036048662760447</v>
      </c>
      <c r="AM86" s="15">
        <v>2.5370676996747421</v>
      </c>
      <c r="AN86" s="15">
        <v>2.0382031713654936</v>
      </c>
      <c r="AO86" s="15">
        <v>2.4241727408740781</v>
      </c>
      <c r="AP86" s="15">
        <v>2.302264717914738</v>
      </c>
      <c r="AQ86" s="15">
        <v>1.8390970467138628</v>
      </c>
      <c r="AR86" s="15">
        <v>1.7429319231616596</v>
      </c>
      <c r="AS86" s="15">
        <v>3.1707339037135047</v>
      </c>
      <c r="AT86" s="15">
        <v>2.4756244158192082</v>
      </c>
      <c r="AU86" s="15">
        <v>2.7529115121193328</v>
      </c>
      <c r="AV86" s="15">
        <v>1.7063342885780235</v>
      </c>
      <c r="AW86" s="15">
        <v>2.4948947557197516</v>
      </c>
      <c r="AX86" s="15">
        <v>2.6471462247324697</v>
      </c>
      <c r="AY86" s="11">
        <f t="shared" si="16"/>
        <v>2.3323710503503512</v>
      </c>
      <c r="AZ86" s="11">
        <f t="shared" si="17"/>
        <v>0.33703379728970079</v>
      </c>
      <c r="BA86" s="11">
        <f t="shared" si="18"/>
        <v>2.3537092588197268</v>
      </c>
      <c r="BB86" s="11">
        <f t="shared" si="19"/>
        <v>0.53515854087576931</v>
      </c>
      <c r="BC86" s="11">
        <f t="shared" si="20"/>
        <v>0.91411786484926127</v>
      </c>
    </row>
    <row r="87" spans="1:55" x14ac:dyDescent="0.25">
      <c r="A87" t="s">
        <v>246</v>
      </c>
      <c r="B87" t="s">
        <v>188</v>
      </c>
      <c r="C87">
        <v>766.539266</v>
      </c>
      <c r="E87" t="s">
        <v>247</v>
      </c>
      <c r="G87" t="s">
        <v>48</v>
      </c>
      <c r="H87" t="s">
        <v>49</v>
      </c>
      <c r="I87" t="s">
        <v>50</v>
      </c>
      <c r="J87" t="s">
        <v>248</v>
      </c>
      <c r="K87" t="s">
        <v>175</v>
      </c>
      <c r="L87" t="s">
        <v>58</v>
      </c>
      <c r="N87" s="15">
        <v>4.5224916309383181</v>
      </c>
      <c r="O87" s="15">
        <v>4.276555599976251</v>
      </c>
      <c r="P87" s="15">
        <v>4.8586652292130061</v>
      </c>
      <c r="Q87" s="15">
        <v>3.5543823841701703</v>
      </c>
      <c r="R87" s="15">
        <v>3.5446529710853949</v>
      </c>
      <c r="S87" s="15">
        <v>5.6444930214161628</v>
      </c>
      <c r="T87" s="15">
        <v>4.1676177825695122</v>
      </c>
      <c r="U87" s="15">
        <v>3.8836966977387193</v>
      </c>
      <c r="V87" s="15">
        <v>2.6945571380079136</v>
      </c>
      <c r="W87" s="15">
        <v>4.4543620391170551</v>
      </c>
      <c r="X87" s="15">
        <v>4.296901887896543</v>
      </c>
      <c r="Y87" s="15">
        <v>3.3419673812544879</v>
      </c>
      <c r="Z87" s="15">
        <v>4.1126320323635062</v>
      </c>
      <c r="AA87" s="15">
        <v>4.2277204519257037</v>
      </c>
      <c r="AB87" s="15">
        <v>4.0865136287855943</v>
      </c>
      <c r="AC87" s="15">
        <v>4.0594314522343451</v>
      </c>
      <c r="AD87" s="11">
        <f t="shared" si="11"/>
        <v>4.3065694146384415</v>
      </c>
      <c r="AE87" s="11">
        <f t="shared" si="12"/>
        <v>0.70577247296038337</v>
      </c>
      <c r="AF87" s="11">
        <f t="shared" si="13"/>
        <v>3.9092607514481439</v>
      </c>
      <c r="AG87" s="11">
        <f t="shared" si="14"/>
        <v>0.59057768105041075</v>
      </c>
      <c r="AH87" s="11">
        <f t="shared" si="15"/>
        <v>0.21851653486569622</v>
      </c>
      <c r="AI87" s="15">
        <v>4.1302680168081602</v>
      </c>
      <c r="AJ87" s="15">
        <v>3.0500386243914543</v>
      </c>
      <c r="AK87" s="15">
        <v>3.8667045412774281</v>
      </c>
      <c r="AL87" s="15">
        <v>3.9495290132132017</v>
      </c>
      <c r="AM87" s="15">
        <v>5.3278746602723492</v>
      </c>
      <c r="AN87" s="15">
        <v>4.3585356163875177</v>
      </c>
      <c r="AO87" s="15">
        <v>4.5467845284415667</v>
      </c>
      <c r="AP87" s="15">
        <v>4.5671053242938227</v>
      </c>
      <c r="AQ87" s="15">
        <v>3.9831867609362326</v>
      </c>
      <c r="AR87" s="15">
        <v>2.8900751622232179</v>
      </c>
      <c r="AS87" s="15">
        <v>5.6907978444627583</v>
      </c>
      <c r="AT87" s="15">
        <v>5.000373282627903</v>
      </c>
      <c r="AU87" s="15">
        <v>4.3731253025091839</v>
      </c>
      <c r="AV87" s="15">
        <v>2.3271626538480494</v>
      </c>
      <c r="AW87" s="15">
        <v>3.1140166707843533</v>
      </c>
      <c r="AX87" s="15">
        <v>2.9249276357558447</v>
      </c>
      <c r="AY87" s="11">
        <f t="shared" si="16"/>
        <v>4.2246050406356872</v>
      </c>
      <c r="AZ87" s="11">
        <f t="shared" si="17"/>
        <v>0.65992560705627257</v>
      </c>
      <c r="BA87" s="11">
        <f t="shared" si="18"/>
        <v>3.7879581641434426</v>
      </c>
      <c r="BB87" s="11">
        <f t="shared" si="19"/>
        <v>1.1717154878207277</v>
      </c>
      <c r="BC87" s="11">
        <f t="shared" si="20"/>
        <v>0.39041560773367723</v>
      </c>
    </row>
    <row r="88" spans="1:55" x14ac:dyDescent="0.25">
      <c r="A88" t="s">
        <v>250</v>
      </c>
      <c r="B88" t="s">
        <v>188</v>
      </c>
      <c r="C88">
        <v>792.55515439999999</v>
      </c>
      <c r="E88" t="s">
        <v>251</v>
      </c>
      <c r="G88" t="s">
        <v>48</v>
      </c>
      <c r="H88" t="s">
        <v>49</v>
      </c>
      <c r="I88" t="s">
        <v>50</v>
      </c>
      <c r="J88" t="s">
        <v>252</v>
      </c>
      <c r="K88" t="s">
        <v>175</v>
      </c>
      <c r="L88" t="s">
        <v>74</v>
      </c>
      <c r="N88" s="15">
        <v>2.0435705692633199</v>
      </c>
      <c r="O88" s="15">
        <v>2.5961855252940724</v>
      </c>
      <c r="P88" s="15">
        <v>3.0871548983613852</v>
      </c>
      <c r="Q88" s="15">
        <v>2.0009765853254584</v>
      </c>
      <c r="R88" s="15">
        <v>2.3737560524350703</v>
      </c>
      <c r="S88" s="15"/>
      <c r="T88" s="15">
        <v>2.1808604203382043</v>
      </c>
      <c r="U88" s="15">
        <v>2.2026188281833172</v>
      </c>
      <c r="V88" s="15">
        <v>1.8230550553556342</v>
      </c>
      <c r="W88" s="15">
        <v>2.3276839736533379</v>
      </c>
      <c r="X88" s="15">
        <v>2.1802938944904326</v>
      </c>
      <c r="Y88" s="15">
        <v>2.072559386710993</v>
      </c>
      <c r="Z88" s="15">
        <v>2.3403565209205324</v>
      </c>
      <c r="AA88" s="15">
        <v>2.6036960614260707</v>
      </c>
      <c r="AB88" s="15">
        <v>2.9359120322079404</v>
      </c>
      <c r="AC88" s="15">
        <v>1.6057190366040479</v>
      </c>
      <c r="AD88" s="11">
        <f t="shared" si="11"/>
        <v>2.3550175541715466</v>
      </c>
      <c r="AE88" s="11">
        <f t="shared" si="12"/>
        <v>0.38088461143056451</v>
      </c>
      <c r="AF88" s="11">
        <f t="shared" si="13"/>
        <v>2.2361594951711234</v>
      </c>
      <c r="AG88" s="11">
        <f t="shared" si="14"/>
        <v>0.42121709736387275</v>
      </c>
      <c r="AH88" s="11">
        <f t="shared" si="15"/>
        <v>0.42315762887579461</v>
      </c>
      <c r="AI88" s="15">
        <v>2.4512469739628915</v>
      </c>
      <c r="AJ88" s="15">
        <v>2.3539234861572806</v>
      </c>
      <c r="AK88" s="15">
        <v>2.6647057798053084</v>
      </c>
      <c r="AL88" s="15">
        <v>2.6696102742166437</v>
      </c>
      <c r="AM88" s="15">
        <v>2.7635695257715875</v>
      </c>
      <c r="AN88" s="15">
        <v>2.9154950622254061</v>
      </c>
      <c r="AO88" s="15">
        <v>2.7585759097994997</v>
      </c>
      <c r="AP88" s="15">
        <v>3.6626482125912077</v>
      </c>
      <c r="AQ88" s="15">
        <v>3.0225869143720363</v>
      </c>
      <c r="AR88" s="15">
        <v>2.1558381152278998</v>
      </c>
      <c r="AS88" s="15">
        <v>4.6073006300083295</v>
      </c>
      <c r="AT88" s="15">
        <v>3.7926698134552819</v>
      </c>
      <c r="AU88" s="15">
        <v>3.3614774657531648</v>
      </c>
      <c r="AV88" s="15">
        <v>2.0417085817647149</v>
      </c>
      <c r="AW88" s="15">
        <v>2.9405204152186428</v>
      </c>
      <c r="AX88" s="15">
        <v>3.0313869588433304</v>
      </c>
      <c r="AY88" s="11">
        <f t="shared" si="16"/>
        <v>2.7799719030662282</v>
      </c>
      <c r="AZ88" s="11">
        <f t="shared" si="17"/>
        <v>0.39879355945373574</v>
      </c>
      <c r="BA88" s="11">
        <f t="shared" si="18"/>
        <v>3.1191861118304254</v>
      </c>
      <c r="BB88" s="11">
        <f t="shared" si="19"/>
        <v>0.83364337471702288</v>
      </c>
      <c r="BC88" s="11">
        <f t="shared" si="20"/>
        <v>0.33574590469771326</v>
      </c>
    </row>
    <row r="89" spans="1:55" x14ac:dyDescent="0.25">
      <c r="A89" t="s">
        <v>260</v>
      </c>
      <c r="B89" t="s">
        <v>261</v>
      </c>
      <c r="C89">
        <v>452.27824429999998</v>
      </c>
      <c r="E89" t="s">
        <v>262</v>
      </c>
      <c r="G89" t="s">
        <v>48</v>
      </c>
      <c r="H89" t="s">
        <v>49</v>
      </c>
      <c r="I89" t="s">
        <v>50</v>
      </c>
      <c r="J89" t="s">
        <v>263</v>
      </c>
      <c r="K89" t="s">
        <v>102</v>
      </c>
      <c r="N89" s="15">
        <v>0.17596321984230789</v>
      </c>
      <c r="O89" s="15">
        <v>0.17051049239831986</v>
      </c>
      <c r="P89" s="15">
        <v>0.18946741400845771</v>
      </c>
      <c r="Q89" s="15">
        <v>0.1457967280672097</v>
      </c>
      <c r="R89" s="15">
        <v>0.14744001719469405</v>
      </c>
      <c r="S89" s="15">
        <v>0.16513337629739205</v>
      </c>
      <c r="T89" s="15">
        <v>0.15107481539413462</v>
      </c>
      <c r="U89" s="15">
        <v>0.17279222624981322</v>
      </c>
      <c r="V89" s="15">
        <v>0.18391484339407579</v>
      </c>
      <c r="W89" s="15">
        <v>0.1692354086915584</v>
      </c>
      <c r="X89" s="15">
        <v>0.16950367967811869</v>
      </c>
      <c r="Y89" s="15">
        <v>0.14135414960133474</v>
      </c>
      <c r="Z89" s="15">
        <v>0.14604527172758028</v>
      </c>
      <c r="AA89" s="15">
        <v>0.14020366144087376</v>
      </c>
      <c r="AB89" s="15">
        <v>0.15810597330872705</v>
      </c>
      <c r="AC89" s="15">
        <v>0.116123616719291</v>
      </c>
      <c r="AD89" s="11">
        <f t="shared" si="11"/>
        <v>0.16477228618154111</v>
      </c>
      <c r="AE89" s="11">
        <f t="shared" si="12"/>
        <v>1.5494530048185195E-2</v>
      </c>
      <c r="AF89" s="11">
        <f t="shared" si="13"/>
        <v>0.15306082557019496</v>
      </c>
      <c r="AG89" s="11">
        <f t="shared" si="14"/>
        <v>2.1465376929393116E-2</v>
      </c>
      <c r="AH89" s="11">
        <f t="shared" si="15"/>
        <v>0.16924087831202383</v>
      </c>
      <c r="AI89" s="15">
        <v>0.16022567650263339</v>
      </c>
      <c r="AJ89" s="15">
        <v>0.18494183592565158</v>
      </c>
      <c r="AK89" s="15">
        <v>0.16400975031206091</v>
      </c>
      <c r="AL89" s="15">
        <v>0.16184723914343421</v>
      </c>
      <c r="AM89" s="15">
        <v>0.10766893577096165</v>
      </c>
      <c r="AN89" s="15">
        <v>9.8586185630925513E-2</v>
      </c>
      <c r="AO89" s="15">
        <v>0.15659685315983671</v>
      </c>
      <c r="AP89" s="15">
        <v>0.1351123001227548</v>
      </c>
      <c r="AQ89" s="15">
        <v>0.12076309811288054</v>
      </c>
      <c r="AR89" s="15">
        <v>0.11527814479921031</v>
      </c>
      <c r="AS89" s="15">
        <v>0.12776969152044981</v>
      </c>
      <c r="AT89" s="15">
        <v>0.2122286410446757</v>
      </c>
      <c r="AU89" s="15">
        <v>0.1058009893702478</v>
      </c>
      <c r="AV89" s="15">
        <v>7.6222154391915403E-2</v>
      </c>
      <c r="AW89" s="15">
        <v>0.1195517182980002</v>
      </c>
      <c r="AX89" s="15">
        <v>9.1133846048684658E-2</v>
      </c>
      <c r="AY89" s="11">
        <f t="shared" si="16"/>
        <v>0.14612359707103234</v>
      </c>
      <c r="AZ89" s="11">
        <f t="shared" si="17"/>
        <v>2.9862484648243395E-2</v>
      </c>
      <c r="BA89" s="11">
        <f t="shared" si="18"/>
        <v>0.12109353544825804</v>
      </c>
      <c r="BB89" s="11">
        <f t="shared" si="19"/>
        <v>4.0587417968942455E-2</v>
      </c>
      <c r="BC89" s="11">
        <f t="shared" si="20"/>
        <v>8.9775385524302045E-2</v>
      </c>
    </row>
    <row r="90" spans="1:55" x14ac:dyDescent="0.25">
      <c r="A90" t="s">
        <v>264</v>
      </c>
      <c r="B90" t="s">
        <v>261</v>
      </c>
      <c r="C90">
        <v>474.26357990000002</v>
      </c>
      <c r="E90" t="s">
        <v>265</v>
      </c>
      <c r="G90" t="s">
        <v>48</v>
      </c>
      <c r="H90" t="s">
        <v>49</v>
      </c>
      <c r="I90" t="s">
        <v>50</v>
      </c>
      <c r="J90" t="s">
        <v>266</v>
      </c>
      <c r="K90" t="s">
        <v>173</v>
      </c>
      <c r="N90" s="15">
        <v>1.1957400424424268E-2</v>
      </c>
      <c r="O90" s="15">
        <v>1.2628536615942274E-2</v>
      </c>
      <c r="P90" s="15">
        <v>1.0162234616829476E-2</v>
      </c>
      <c r="Q90" s="15">
        <v>1.2511346649042061E-2</v>
      </c>
      <c r="R90" s="15">
        <v>1.1103857231425041E-2</v>
      </c>
      <c r="S90" s="15">
        <v>1.9505881794898709E-2</v>
      </c>
      <c r="T90" s="15">
        <v>1.1292603172234073E-2</v>
      </c>
      <c r="U90" s="15">
        <v>1.5541974539182967E-2</v>
      </c>
      <c r="V90" s="15">
        <v>2.8751718516216426E-2</v>
      </c>
      <c r="W90" s="15">
        <v>2.0525780317430766E-2</v>
      </c>
      <c r="X90" s="15">
        <v>1.6235627021840674E-2</v>
      </c>
      <c r="Y90" s="15">
        <v>1.9444983272443296E-2</v>
      </c>
      <c r="Z90" s="15">
        <v>1.274979421660832E-2</v>
      </c>
      <c r="AA90" s="15">
        <v>1.8443674597872432E-2</v>
      </c>
      <c r="AB90" s="15">
        <v>2.405303291167505E-2</v>
      </c>
      <c r="AC90" s="15">
        <v>1.0220291801460208E-2</v>
      </c>
      <c r="AD90" s="11">
        <f t="shared" si="11"/>
        <v>1.3087979380497357E-2</v>
      </c>
      <c r="AE90" s="11">
        <f t="shared" si="12"/>
        <v>3.0414626234804782E-3</v>
      </c>
      <c r="AF90" s="11">
        <f t="shared" si="13"/>
        <v>1.8803112831943396E-2</v>
      </c>
      <c r="AG90" s="11">
        <f t="shared" si="14"/>
        <v>5.9395124759278753E-3</v>
      </c>
      <c r="AH90" s="11">
        <f t="shared" si="15"/>
        <v>5.9675438166173732E-2</v>
      </c>
      <c r="AI90" s="15">
        <v>2.8522544241461729E-2</v>
      </c>
      <c r="AJ90" s="15">
        <v>2.1326622582540575E-2</v>
      </c>
      <c r="AK90" s="15">
        <v>2.2932415736525633E-2</v>
      </c>
      <c r="AL90" s="15">
        <v>3.8603245199448376E-2</v>
      </c>
      <c r="AM90" s="15">
        <v>1.071459173334127E-2</v>
      </c>
      <c r="AN90" s="15">
        <v>1.2002493033286038E-2</v>
      </c>
      <c r="AO90" s="15">
        <v>1.2718017630770887E-2</v>
      </c>
      <c r="AP90" s="15">
        <v>1.7363985422820458E-2</v>
      </c>
      <c r="AQ90" s="15">
        <v>2.7451981616864948E-2</v>
      </c>
      <c r="AR90" s="15">
        <v>2.1872230230005417E-2</v>
      </c>
      <c r="AS90" s="15">
        <v>3.2123330098368014E-2</v>
      </c>
      <c r="AT90" s="15">
        <v>5.2890047834562248E-2</v>
      </c>
      <c r="AU90" s="15">
        <v>1.5227783197763592E-2</v>
      </c>
      <c r="AV90" s="15">
        <v>9.5192928912053668E-3</v>
      </c>
      <c r="AW90" s="15">
        <v>1.2536577196376816E-2</v>
      </c>
      <c r="AX90" s="15">
        <v>1.3702858495534515E-2</v>
      </c>
      <c r="AY90" s="11">
        <f t="shared" si="16"/>
        <v>2.052298944752437E-2</v>
      </c>
      <c r="AZ90" s="11">
        <f t="shared" si="17"/>
        <v>9.5396922873933563E-3</v>
      </c>
      <c r="BA90" s="11">
        <f t="shared" si="18"/>
        <v>2.3165512695085117E-2</v>
      </c>
      <c r="BB90" s="11">
        <f t="shared" si="19"/>
        <v>1.4320713450328103E-2</v>
      </c>
      <c r="BC90" s="11">
        <f t="shared" si="20"/>
        <v>0.27124045324926283</v>
      </c>
    </row>
    <row r="91" spans="1:55" x14ac:dyDescent="0.25">
      <c r="A91" t="s">
        <v>267</v>
      </c>
      <c r="B91" t="s">
        <v>261</v>
      </c>
      <c r="C91">
        <v>476.2781339</v>
      </c>
      <c r="E91" t="s">
        <v>268</v>
      </c>
      <c r="G91" t="s">
        <v>48</v>
      </c>
      <c r="H91" t="s">
        <v>49</v>
      </c>
      <c r="I91" t="s">
        <v>50</v>
      </c>
      <c r="J91" t="s">
        <v>269</v>
      </c>
      <c r="K91" t="s">
        <v>172</v>
      </c>
      <c r="N91" s="15">
        <v>8.0708746062613496E-2</v>
      </c>
      <c r="O91" s="15">
        <v>7.2090157349201642E-2</v>
      </c>
      <c r="P91" s="15">
        <v>0.11070630235968318</v>
      </c>
      <c r="Q91" s="15">
        <v>9.3249249676029211E-2</v>
      </c>
      <c r="R91" s="15">
        <v>3.9312623196764998E-2</v>
      </c>
      <c r="S91" s="15">
        <v>0.1263424557983881</v>
      </c>
      <c r="T91" s="15">
        <v>7.4114811242818379E-2</v>
      </c>
      <c r="U91" s="15">
        <v>8.7241393389525981E-2</v>
      </c>
      <c r="V91" s="15">
        <v>9.4271126993230078E-2</v>
      </c>
      <c r="W91" s="15">
        <v>7.0339256029803121E-2</v>
      </c>
      <c r="X91" s="15">
        <v>7.8007935950795207E-2</v>
      </c>
      <c r="Y91" s="15">
        <v>7.2453113132045291E-2</v>
      </c>
      <c r="Z91" s="15">
        <v>7.7062124254708347E-2</v>
      </c>
      <c r="AA91" s="15">
        <v>7.7603045123736239E-2</v>
      </c>
      <c r="AB91" s="15">
        <v>7.2888991210646736E-2</v>
      </c>
      <c r="AC91" s="15">
        <v>4.8604574697000726E-2</v>
      </c>
      <c r="AD91" s="11">
        <f t="shared" si="11"/>
        <v>8.5470717384378114E-2</v>
      </c>
      <c r="AE91" s="11">
        <f t="shared" si="12"/>
        <v>2.6273877926861457E-2</v>
      </c>
      <c r="AF91" s="11">
        <f t="shared" si="13"/>
        <v>7.3903770923995721E-2</v>
      </c>
      <c r="AG91" s="11">
        <f t="shared" si="14"/>
        <v>1.2599447103762472E-2</v>
      </c>
      <c r="AH91" s="11">
        <f t="shared" si="15"/>
        <v>0.29742287587505722</v>
      </c>
      <c r="AI91" s="15">
        <v>8.4239535420488551E-2</v>
      </c>
      <c r="AJ91" s="15">
        <v>8.6138411432080883E-2</v>
      </c>
      <c r="AK91" s="15">
        <v>0.10052102509482176</v>
      </c>
      <c r="AL91" s="15">
        <v>8.8393498160464254E-2</v>
      </c>
      <c r="AM91" s="15">
        <v>2.9591992582967463E-2</v>
      </c>
      <c r="AN91" s="15">
        <v>2.7089186157763134E-2</v>
      </c>
      <c r="AO91" s="15">
        <v>4.3977849615685322E-2</v>
      </c>
      <c r="AP91" s="15">
        <v>4.1793371479389392E-2</v>
      </c>
      <c r="AQ91" s="15">
        <v>0.11414068347239256</v>
      </c>
      <c r="AR91" s="15">
        <v>6.4191791267026982E-2</v>
      </c>
      <c r="AS91" s="15">
        <v>7.4321145103564842E-2</v>
      </c>
      <c r="AT91" s="15">
        <v>0.11486865602708587</v>
      </c>
      <c r="AU91" s="15">
        <v>4.7132531671901422E-2</v>
      </c>
      <c r="AV91" s="15">
        <v>2.3685108632992825E-2</v>
      </c>
      <c r="AW91" s="15">
        <v>4.2328867039754151E-2</v>
      </c>
      <c r="AX91" s="15">
        <v>4.0521881165967479E-2</v>
      </c>
      <c r="AY91" s="11">
        <f t="shared" si="16"/>
        <v>6.2718108742957607E-2</v>
      </c>
      <c r="AZ91" s="11">
        <f t="shared" si="17"/>
        <v>2.9894505297478408E-2</v>
      </c>
      <c r="BA91" s="11">
        <f t="shared" si="18"/>
        <v>6.5148833047585758E-2</v>
      </c>
      <c r="BB91" s="11">
        <f t="shared" si="19"/>
        <v>3.4076331559243375E-2</v>
      </c>
      <c r="BC91" s="11">
        <f t="shared" si="20"/>
        <v>0.75110002046497715</v>
      </c>
    </row>
    <row r="92" spans="1:55" x14ac:dyDescent="0.25">
      <c r="A92" t="s">
        <v>270</v>
      </c>
      <c r="B92" t="s">
        <v>261</v>
      </c>
      <c r="C92">
        <v>478.29376910000002</v>
      </c>
      <c r="E92" t="s">
        <v>271</v>
      </c>
      <c r="G92" t="s">
        <v>48</v>
      </c>
      <c r="H92" t="s">
        <v>49</v>
      </c>
      <c r="I92" t="s">
        <v>50</v>
      </c>
      <c r="J92" t="s">
        <v>272</v>
      </c>
      <c r="K92" t="s">
        <v>53</v>
      </c>
      <c r="N92" s="15">
        <v>0.3580605375696192</v>
      </c>
      <c r="O92" s="15">
        <v>0.358268570684104</v>
      </c>
      <c r="P92" s="15">
        <v>0.3430224675888916</v>
      </c>
      <c r="Q92" s="15">
        <v>0.32917446504690634</v>
      </c>
      <c r="R92" s="15">
        <v>0.2131338808628726</v>
      </c>
      <c r="S92" s="15">
        <v>0.29045341037914363</v>
      </c>
      <c r="T92" s="15">
        <v>0.22201589725498652</v>
      </c>
      <c r="U92" s="15">
        <v>0.42685607406017106</v>
      </c>
      <c r="V92" s="15">
        <v>0.3549252046862148</v>
      </c>
      <c r="W92" s="15">
        <v>0.32183710608565386</v>
      </c>
      <c r="X92" s="15">
        <v>0.31140141127931004</v>
      </c>
      <c r="Y92" s="15">
        <v>0.3192130929059307</v>
      </c>
      <c r="Z92" s="15">
        <v>0.28034485542444676</v>
      </c>
      <c r="AA92" s="15">
        <v>0.29154196179438818</v>
      </c>
      <c r="AB92" s="15">
        <v>0.26500541808871736</v>
      </c>
      <c r="AC92" s="15">
        <v>0.19741285968025871</v>
      </c>
      <c r="AD92" s="11">
        <f t="shared" si="11"/>
        <v>0.31762316293083692</v>
      </c>
      <c r="AE92" s="11">
        <f t="shared" si="12"/>
        <v>7.2500809198830229E-2</v>
      </c>
      <c r="AF92" s="11">
        <f t="shared" si="13"/>
        <v>0.29271023874311508</v>
      </c>
      <c r="AG92" s="11">
        <f t="shared" si="14"/>
        <v>4.7470671723907162E-2</v>
      </c>
      <c r="AH92" s="11">
        <f t="shared" si="15"/>
        <v>0.45849606455371172</v>
      </c>
      <c r="AI92" s="15">
        <v>0.3519404412723372</v>
      </c>
      <c r="AJ92" s="15">
        <v>0.33918728927157671</v>
      </c>
      <c r="AK92" s="15">
        <v>0.3444685835008221</v>
      </c>
      <c r="AL92" s="15">
        <v>0.33706352216196522</v>
      </c>
      <c r="AM92" s="15">
        <v>0.17804707864513009</v>
      </c>
      <c r="AN92" s="15">
        <v>0.11406862728155698</v>
      </c>
      <c r="AO92" s="15">
        <v>0.20120059081094069</v>
      </c>
      <c r="AP92" s="15">
        <v>0.15263955852248462</v>
      </c>
      <c r="AQ92" s="15">
        <v>0.31193020718759712</v>
      </c>
      <c r="AR92" s="15">
        <v>0.31719959697946359</v>
      </c>
      <c r="AS92" s="15">
        <v>0.32563417252343774</v>
      </c>
      <c r="AT92" s="15">
        <v>0.46289815307831594</v>
      </c>
      <c r="AU92" s="15">
        <v>0.19979978297923265</v>
      </c>
      <c r="AV92" s="15">
        <v>0.1305841023989425</v>
      </c>
      <c r="AW92" s="15">
        <v>0.16096222847311195</v>
      </c>
      <c r="AX92" s="15">
        <v>0.17529109850478428</v>
      </c>
      <c r="AY92" s="11">
        <f t="shared" si="16"/>
        <v>0.2523269614333517</v>
      </c>
      <c r="AZ92" s="11">
        <f t="shared" si="17"/>
        <v>0.1002299336388439</v>
      </c>
      <c r="BA92" s="11">
        <f t="shared" si="18"/>
        <v>0.26053741776561073</v>
      </c>
      <c r="BB92" s="11">
        <f t="shared" si="19"/>
        <v>0.11262983223089858</v>
      </c>
      <c r="BC92" s="11">
        <f t="shared" si="20"/>
        <v>0.68154183728757411</v>
      </c>
    </row>
    <row r="93" spans="1:55" x14ac:dyDescent="0.25">
      <c r="A93" t="s">
        <v>273</v>
      </c>
      <c r="B93" t="s">
        <v>261</v>
      </c>
      <c r="C93">
        <v>480.30942499999998</v>
      </c>
      <c r="E93" t="s">
        <v>274</v>
      </c>
      <c r="G93" t="s">
        <v>48</v>
      </c>
      <c r="H93" t="s">
        <v>49</v>
      </c>
      <c r="I93" t="s">
        <v>50</v>
      </c>
      <c r="J93" t="s">
        <v>275</v>
      </c>
      <c r="K93" t="s">
        <v>175</v>
      </c>
      <c r="N93" s="15">
        <v>0.11560383190456493</v>
      </c>
      <c r="O93" s="15">
        <v>0.10787819314146914</v>
      </c>
      <c r="P93" s="15">
        <v>0.10334145780417615</v>
      </c>
      <c r="Q93" s="15">
        <v>0.11652146923438041</v>
      </c>
      <c r="R93" s="15">
        <v>8.9062878579853649E-2</v>
      </c>
      <c r="S93" s="15">
        <v>0.10802017749663093</v>
      </c>
      <c r="T93" s="15">
        <v>8.5558272999808435E-2</v>
      </c>
      <c r="U93" s="15">
        <v>0.12142349032274058</v>
      </c>
      <c r="V93" s="15">
        <v>0.13488246732636636</v>
      </c>
      <c r="W93" s="15">
        <v>0.1124236250915588</v>
      </c>
      <c r="X93" s="15">
        <v>0.11008036905464454</v>
      </c>
      <c r="Y93" s="15">
        <v>0.13838328899830013</v>
      </c>
      <c r="Z93" s="15">
        <v>0.10739287092105639</v>
      </c>
      <c r="AA93" s="15">
        <v>9.2711873777860374E-2</v>
      </c>
      <c r="AB93" s="15">
        <v>0.1239654356594088</v>
      </c>
      <c r="AC93" s="15">
        <v>8.7211732146787235E-2</v>
      </c>
      <c r="AD93" s="11">
        <f t="shared" si="11"/>
        <v>0.10592622143545304</v>
      </c>
      <c r="AE93" s="11">
        <f t="shared" si="12"/>
        <v>1.2874017397049818E-2</v>
      </c>
      <c r="AF93" s="11">
        <f t="shared" si="13"/>
        <v>0.11338145787199783</v>
      </c>
      <c r="AG93" s="11">
        <f t="shared" si="14"/>
        <v>1.8358219680533423E-2</v>
      </c>
      <c r="AH93" s="11">
        <f t="shared" si="15"/>
        <v>0.38876015334478714</v>
      </c>
      <c r="AI93" s="15">
        <v>0.14017008869367417</v>
      </c>
      <c r="AJ93" s="15">
        <v>0.1506592687287979</v>
      </c>
      <c r="AK93" s="15">
        <v>0.14643728918469009</v>
      </c>
      <c r="AL93" s="15">
        <v>0.15377935668795489</v>
      </c>
      <c r="AM93" s="15">
        <v>0.13722251387895629</v>
      </c>
      <c r="AN93" s="15">
        <v>9.9604254102597212E-2</v>
      </c>
      <c r="AO93" s="15">
        <v>0.18704766786600305</v>
      </c>
      <c r="AP93" s="15">
        <v>0.18229945365003494</v>
      </c>
      <c r="AQ93" s="15">
        <v>0.13417573617822134</v>
      </c>
      <c r="AR93" s="15">
        <v>0.12954935444218982</v>
      </c>
      <c r="AS93" s="15">
        <v>0.19276147397572818</v>
      </c>
      <c r="AT93" s="15">
        <v>0.21012300216314292</v>
      </c>
      <c r="AU93" s="15">
        <v>0.146033402121821</v>
      </c>
      <c r="AV93" s="15">
        <v>0.11709266339219934</v>
      </c>
      <c r="AW93" s="15">
        <v>0.12376876135033535</v>
      </c>
      <c r="AX93" s="15">
        <v>0.17277013727543966</v>
      </c>
      <c r="AY93" s="11">
        <f t="shared" si="16"/>
        <v>0.14965248659908856</v>
      </c>
      <c r="AZ93" s="11">
        <f t="shared" si="17"/>
        <v>2.7364867645771934E-2</v>
      </c>
      <c r="BA93" s="11">
        <f t="shared" si="18"/>
        <v>0.15328431636238471</v>
      </c>
      <c r="BB93" s="11">
        <f t="shared" si="19"/>
        <v>3.4498126527096815E-2</v>
      </c>
      <c r="BC93" s="11">
        <f t="shared" si="20"/>
        <v>0.79536594478054801</v>
      </c>
    </row>
    <row r="94" spans="1:55" x14ac:dyDescent="0.25">
      <c r="A94" t="s">
        <v>276</v>
      </c>
      <c r="B94" t="s">
        <v>261</v>
      </c>
      <c r="C94">
        <v>498.2627645</v>
      </c>
      <c r="E94" t="s">
        <v>277</v>
      </c>
      <c r="G94" t="s">
        <v>48</v>
      </c>
      <c r="H94" t="s">
        <v>49</v>
      </c>
      <c r="I94" t="s">
        <v>50</v>
      </c>
      <c r="J94" t="s">
        <v>278</v>
      </c>
      <c r="K94" t="s">
        <v>178</v>
      </c>
      <c r="N94" s="15">
        <v>2.5345326862437876E-2</v>
      </c>
      <c r="O94" s="15">
        <v>2.4036283069320007E-2</v>
      </c>
      <c r="P94" s="15">
        <v>2.3141528370649457E-2</v>
      </c>
      <c r="Q94" s="15">
        <v>2.1315904646988713E-2</v>
      </c>
      <c r="R94" s="15">
        <v>7.6754703201194641E-3</v>
      </c>
      <c r="S94" s="15">
        <v>1.9673318386611412E-2</v>
      </c>
      <c r="T94" s="15">
        <v>1.8126161820380706E-2</v>
      </c>
      <c r="U94" s="15">
        <v>1.6213895718138069E-2</v>
      </c>
      <c r="V94" s="15">
        <v>2.5545557860790696E-2</v>
      </c>
      <c r="W94" s="15">
        <v>1.5237698664058457E-2</v>
      </c>
      <c r="X94" s="15">
        <v>1.8450929376462293E-2</v>
      </c>
      <c r="Y94" s="15">
        <v>1.8048007062130542E-2</v>
      </c>
      <c r="Z94" s="15">
        <v>1.6570662208599662E-2</v>
      </c>
      <c r="AA94" s="15">
        <v>1.3699943352666435E-2</v>
      </c>
      <c r="AB94" s="15">
        <v>2.0762784263247361E-2</v>
      </c>
      <c r="AC94" s="15">
        <v>1.1211738916482368E-2</v>
      </c>
      <c r="AD94" s="11">
        <f t="shared" si="11"/>
        <v>1.9440986149330715E-2</v>
      </c>
      <c r="AE94" s="11">
        <f t="shared" si="12"/>
        <v>5.6544741047236712E-3</v>
      </c>
      <c r="AF94" s="11">
        <f t="shared" si="13"/>
        <v>1.7440915213054728E-2</v>
      </c>
      <c r="AG94" s="11">
        <f t="shared" si="14"/>
        <v>4.4161674852613419E-3</v>
      </c>
      <c r="AH94" s="11">
        <f t="shared" si="15"/>
        <v>0.3515183922357013</v>
      </c>
      <c r="AI94" s="15">
        <v>1.4344123009925705E-2</v>
      </c>
      <c r="AJ94" s="15">
        <v>1.7362099871420282E-2</v>
      </c>
      <c r="AK94" s="15">
        <v>1.5118640539140592E-2</v>
      </c>
      <c r="AL94" s="15">
        <v>1.613421056199572E-2</v>
      </c>
      <c r="AM94" s="15">
        <v>2.596758635589249E-3</v>
      </c>
      <c r="AN94" s="15">
        <v>1.9694279857409413E-3</v>
      </c>
      <c r="AO94" s="15">
        <v>3.2073015830572796E-3</v>
      </c>
      <c r="AP94" s="15">
        <v>3.2646773645310491E-3</v>
      </c>
      <c r="AQ94" s="15">
        <v>1.3164544293946584E-2</v>
      </c>
      <c r="AR94" s="15">
        <v>1.0896351346275583E-2</v>
      </c>
      <c r="AS94" s="15">
        <v>1.405081650240133E-2</v>
      </c>
      <c r="AT94" s="15">
        <v>1.404289875770842E-2</v>
      </c>
      <c r="AU94" s="15">
        <v>6.8646450049771098E-3</v>
      </c>
      <c r="AV94" s="15">
        <v>1.6015350497622725E-3</v>
      </c>
      <c r="AW94" s="15">
        <v>4.1418680736068827E-3</v>
      </c>
      <c r="AX94" s="15">
        <v>3.3495862850568725E-3</v>
      </c>
      <c r="AY94" s="11">
        <f t="shared" si="16"/>
        <v>9.2496549439251043E-3</v>
      </c>
      <c r="AZ94" s="11">
        <f t="shared" si="17"/>
        <v>7.0020424588409184E-3</v>
      </c>
      <c r="BA94" s="11">
        <f t="shared" si="18"/>
        <v>8.5140306642168817E-3</v>
      </c>
      <c r="BB94" s="11">
        <f t="shared" si="19"/>
        <v>5.1383358729476108E-3</v>
      </c>
      <c r="BC94" s="11">
        <f t="shared" si="20"/>
        <v>0.51229267004022638</v>
      </c>
    </row>
    <row r="95" spans="1:55" x14ac:dyDescent="0.25">
      <c r="A95" t="s">
        <v>279</v>
      </c>
      <c r="B95" t="s">
        <v>261</v>
      </c>
      <c r="C95">
        <v>500.27836029999997</v>
      </c>
      <c r="E95" t="s">
        <v>280</v>
      </c>
      <c r="G95" t="s">
        <v>48</v>
      </c>
      <c r="H95" t="s">
        <v>49</v>
      </c>
      <c r="I95" t="s">
        <v>50</v>
      </c>
      <c r="J95" t="s">
        <v>281</v>
      </c>
      <c r="K95" t="s">
        <v>58</v>
      </c>
      <c r="N95" s="15">
        <v>0.51511662611031994</v>
      </c>
      <c r="O95" s="15">
        <v>0.46092689687423383</v>
      </c>
      <c r="P95" s="15">
        <v>0.52699902696772605</v>
      </c>
      <c r="Q95" s="15">
        <v>0.53025184281753135</v>
      </c>
      <c r="R95" s="15">
        <v>0.3084697770602412</v>
      </c>
      <c r="S95" s="15">
        <v>0.43681752965724663</v>
      </c>
      <c r="T95" s="15">
        <v>0.31429274113722766</v>
      </c>
      <c r="U95" s="15">
        <v>0.40284237922915134</v>
      </c>
      <c r="V95" s="15">
        <v>0.52460775954592254</v>
      </c>
      <c r="W95" s="15">
        <v>0.33910713236111745</v>
      </c>
      <c r="X95" s="15">
        <v>0.43756618451974838</v>
      </c>
      <c r="Y95" s="15">
        <v>0.36195211927769577</v>
      </c>
      <c r="Z95" s="15">
        <v>0.33598726037533228</v>
      </c>
      <c r="AA95" s="15">
        <v>0.32908911052733159</v>
      </c>
      <c r="AB95" s="15">
        <v>0.35945250393280997</v>
      </c>
      <c r="AC95" s="15">
        <v>0.19795166465933806</v>
      </c>
      <c r="AD95" s="11">
        <f t="shared" si="11"/>
        <v>0.43696460248170971</v>
      </c>
      <c r="AE95" s="11">
        <f t="shared" si="12"/>
        <v>8.9613687273867315E-2</v>
      </c>
      <c r="AF95" s="11">
        <f t="shared" si="13"/>
        <v>0.36071421689991195</v>
      </c>
      <c r="AG95" s="11">
        <f t="shared" si="14"/>
        <v>9.3610535744179518E-2</v>
      </c>
      <c r="AH95" s="11">
        <f t="shared" si="15"/>
        <v>5.4346715004946825E-2</v>
      </c>
      <c r="AI95" s="15">
        <v>0.25926161996174313</v>
      </c>
      <c r="AJ95" s="15">
        <v>0.24996994897757788</v>
      </c>
      <c r="AK95" s="15">
        <v>0.3078723174955682</v>
      </c>
      <c r="AL95" s="15">
        <v>0.29145688745543724</v>
      </c>
      <c r="AM95" s="15">
        <v>8.6580976100767357E-2</v>
      </c>
      <c r="AN95" s="15">
        <v>7.7724168510438021E-2</v>
      </c>
      <c r="AO95" s="15">
        <v>9.7170780943613866E-2</v>
      </c>
      <c r="AP95" s="15">
        <v>7.8147130637829409E-2</v>
      </c>
      <c r="AQ95" s="15">
        <v>0.22520574999631596</v>
      </c>
      <c r="AR95" s="15">
        <v>0.19112219588486543</v>
      </c>
      <c r="AS95" s="15">
        <v>0.21876574580476874</v>
      </c>
      <c r="AT95" s="15">
        <v>0.354872152167928</v>
      </c>
      <c r="AU95" s="15">
        <v>8.3351416538976722E-2</v>
      </c>
      <c r="AV95" s="15">
        <v>3.488577561530011E-2</v>
      </c>
      <c r="AW95" s="15">
        <v>5.9451279926250371E-2</v>
      </c>
      <c r="AX95" s="15">
        <v>8.5215336733370936E-2</v>
      </c>
      <c r="AY95" s="11">
        <f t="shared" si="16"/>
        <v>0.18102297876037188</v>
      </c>
      <c r="AZ95" s="11">
        <f t="shared" si="17"/>
        <v>0.10444816888050781</v>
      </c>
      <c r="BA95" s="11">
        <f t="shared" si="18"/>
        <v>0.15660870658347203</v>
      </c>
      <c r="BB95" s="11">
        <f t="shared" si="19"/>
        <v>0.10940639049621484</v>
      </c>
      <c r="BC95" s="11">
        <f t="shared" si="20"/>
        <v>0.18109510403399798</v>
      </c>
    </row>
    <row r="96" spans="1:55" x14ac:dyDescent="0.25">
      <c r="A96" t="s">
        <v>282</v>
      </c>
      <c r="B96" t="s">
        <v>261</v>
      </c>
      <c r="C96">
        <v>502.29415599999999</v>
      </c>
      <c r="E96" t="s">
        <v>283</v>
      </c>
      <c r="G96" t="s">
        <v>48</v>
      </c>
      <c r="H96" t="s">
        <v>49</v>
      </c>
      <c r="I96" t="s">
        <v>50</v>
      </c>
      <c r="J96" t="s">
        <v>284</v>
      </c>
      <c r="K96" t="s">
        <v>180</v>
      </c>
      <c r="N96" s="15">
        <v>4.399632056191731E-2</v>
      </c>
      <c r="O96" s="15">
        <v>3.7453459777701932E-2</v>
      </c>
      <c r="P96" s="15">
        <v>3.5474369735100444E-2</v>
      </c>
      <c r="Q96" s="15">
        <v>4.9356559243120476E-2</v>
      </c>
      <c r="R96" s="15">
        <v>3.1882241378334557E-2</v>
      </c>
      <c r="S96" s="15">
        <v>2.9586238211487398E-2</v>
      </c>
      <c r="T96" s="15">
        <v>2.1548975487844263E-2</v>
      </c>
      <c r="U96" s="15">
        <v>3.2949073838717299E-2</v>
      </c>
      <c r="V96" s="15">
        <v>4.7508005748824106E-2</v>
      </c>
      <c r="W96" s="15">
        <v>2.7593323370942682E-2</v>
      </c>
      <c r="X96" s="15">
        <v>3.1625042478054533E-2</v>
      </c>
      <c r="Y96" s="15">
        <v>3.8328801938403372E-2</v>
      </c>
      <c r="Z96" s="15">
        <v>2.3542580961015681E-2</v>
      </c>
      <c r="AA96" s="15">
        <v>3.1323521352591803E-2</v>
      </c>
      <c r="AB96" s="15">
        <v>3.092286790717811E-2</v>
      </c>
      <c r="AC96" s="15">
        <v>1.6547171931066289E-2</v>
      </c>
      <c r="AD96" s="11">
        <f t="shared" si="11"/>
        <v>3.5280904779277963E-2</v>
      </c>
      <c r="AE96" s="11">
        <f t="shared" si="12"/>
        <v>8.5925499507388033E-3</v>
      </c>
      <c r="AF96" s="11">
        <f t="shared" si="13"/>
        <v>3.0923914461009571E-2</v>
      </c>
      <c r="AG96" s="11">
        <f t="shared" si="14"/>
        <v>9.2796502141162529E-3</v>
      </c>
      <c r="AH96" s="11">
        <f t="shared" si="15"/>
        <v>0.19720341136068839</v>
      </c>
      <c r="AI96" s="15">
        <v>3.2540206000161685E-2</v>
      </c>
      <c r="AJ96" s="15">
        <v>3.1479370091361272E-2</v>
      </c>
      <c r="AK96" s="15">
        <v>3.9728823147325149E-2</v>
      </c>
      <c r="AL96" s="15">
        <v>2.6954626907606753E-2</v>
      </c>
      <c r="AM96" s="15">
        <v>1.3781259598495224E-2</v>
      </c>
      <c r="AN96" s="15">
        <v>1.4293928434876422E-2</v>
      </c>
      <c r="AO96" s="15">
        <v>1.7092910863122895E-2</v>
      </c>
      <c r="AP96" s="15">
        <v>1.8438259101023841E-2</v>
      </c>
      <c r="AQ96" s="15">
        <v>2.9125901660639837E-2</v>
      </c>
      <c r="AR96" s="15">
        <v>2.1297449579768347E-2</v>
      </c>
      <c r="AS96" s="15">
        <v>2.5940928279824318E-2</v>
      </c>
      <c r="AT96" s="15">
        <v>4.2368038202515598E-2</v>
      </c>
      <c r="AU96" s="15">
        <v>1.4480808538624369E-2</v>
      </c>
      <c r="AV96" s="15">
        <v>8.0423245877941172E-3</v>
      </c>
      <c r="AW96" s="15">
        <v>1.3900497857878473E-2</v>
      </c>
      <c r="AX96" s="15">
        <v>1.293306885110352E-2</v>
      </c>
      <c r="AY96" s="11">
        <f t="shared" si="16"/>
        <v>2.4288673017996653E-2</v>
      </c>
      <c r="AZ96" s="11">
        <f t="shared" si="17"/>
        <v>9.7218932544315788E-3</v>
      </c>
      <c r="BA96" s="11">
        <f t="shared" si="18"/>
        <v>2.101112719476857E-2</v>
      </c>
      <c r="BB96" s="11">
        <f t="shared" si="19"/>
        <v>1.1167574942349216E-2</v>
      </c>
      <c r="BC96" s="11">
        <f t="shared" si="20"/>
        <v>0.32507615025117187</v>
      </c>
    </row>
    <row r="97" spans="1:55" x14ac:dyDescent="0.25">
      <c r="A97" t="s">
        <v>285</v>
      </c>
      <c r="B97" t="s">
        <v>261</v>
      </c>
      <c r="C97">
        <v>524.27826300000004</v>
      </c>
      <c r="E97" t="s">
        <v>286</v>
      </c>
      <c r="G97" t="s">
        <v>48</v>
      </c>
      <c r="H97" t="s">
        <v>49</v>
      </c>
      <c r="I97" t="s">
        <v>50</v>
      </c>
      <c r="J97" t="s">
        <v>287</v>
      </c>
      <c r="K97" t="s">
        <v>288</v>
      </c>
      <c r="N97" s="15">
        <v>1.9363386483889959E-2</v>
      </c>
      <c r="O97" s="15">
        <v>2.6628325200334851E-2</v>
      </c>
      <c r="P97" s="15">
        <v>3.838265888430939E-2</v>
      </c>
      <c r="Q97" s="15">
        <v>2.2614931946608758E-2</v>
      </c>
      <c r="R97" s="15">
        <v>1.8267368877435464E-2</v>
      </c>
      <c r="S97" s="15">
        <v>2.7731926072232346E-2</v>
      </c>
      <c r="T97" s="15">
        <v>2.5183326415265658E-2</v>
      </c>
      <c r="U97" s="15">
        <v>3.1268582677217126E-2</v>
      </c>
      <c r="V97" s="15">
        <v>2.4571274753948297E-2</v>
      </c>
      <c r="W97" s="15">
        <v>2.4925262920830145E-2</v>
      </c>
      <c r="X97" s="15">
        <v>2.195440610772172E-2</v>
      </c>
      <c r="Y97" s="15">
        <v>1.9757842997285589E-2</v>
      </c>
      <c r="Z97" s="15">
        <v>2.0867260869351676E-2</v>
      </c>
      <c r="AA97" s="15">
        <v>2.3804295546711825E-2</v>
      </c>
      <c r="AB97" s="15">
        <v>2.7370197294553561E-2</v>
      </c>
      <c r="AC97" s="15">
        <v>1.4652278684811884E-2</v>
      </c>
      <c r="AD97" s="11">
        <f t="shared" si="11"/>
        <v>2.6180063319661693E-2</v>
      </c>
      <c r="AE97" s="11">
        <f t="shared" si="12"/>
        <v>6.5485772398738143E-3</v>
      </c>
      <c r="AF97" s="11">
        <f t="shared" si="13"/>
        <v>2.2237852396901837E-2</v>
      </c>
      <c r="AG97" s="11">
        <f t="shared" si="14"/>
        <v>3.9117402340080329E-3</v>
      </c>
      <c r="AH97" s="11">
        <f t="shared" si="15"/>
        <v>0.22301633114761063</v>
      </c>
      <c r="AI97" s="15">
        <v>2.0122521715614426E-2</v>
      </c>
      <c r="AJ97" s="15">
        <v>1.9248224908618574E-2</v>
      </c>
      <c r="AK97" s="15">
        <v>1.9946999138831432E-2</v>
      </c>
      <c r="AL97" s="15">
        <v>1.4372917876567507E-2</v>
      </c>
      <c r="AM97" s="15">
        <v>6.6676968601072813E-3</v>
      </c>
      <c r="AN97" s="15">
        <v>2.474308044411142E-3</v>
      </c>
      <c r="AO97" s="15">
        <v>5.6372005585038952E-3</v>
      </c>
      <c r="AP97" s="15">
        <v>3.5062575473261068E-3</v>
      </c>
      <c r="AQ97" s="15">
        <v>1.5417130446419965E-2</v>
      </c>
      <c r="AR97" s="15">
        <v>8.3347340785258506E-3</v>
      </c>
      <c r="AS97" s="15">
        <v>1.1080662031295808E-2</v>
      </c>
      <c r="AT97" s="15">
        <v>1.4528132307478705E-2</v>
      </c>
      <c r="AU97" s="15">
        <v>4.0802337465639165E-3</v>
      </c>
      <c r="AV97" s="15">
        <v>1.3285662229198367E-3</v>
      </c>
      <c r="AW97" s="15">
        <v>4.1055031003998117E-3</v>
      </c>
      <c r="AX97" s="15">
        <v>6.0479366188721656E-3</v>
      </c>
      <c r="AY97" s="11">
        <f t="shared" si="16"/>
        <v>1.1497015831247542E-2</v>
      </c>
      <c r="AZ97" s="11">
        <f t="shared" si="17"/>
        <v>7.7189456618067913E-3</v>
      </c>
      <c r="BA97" s="11">
        <f t="shared" si="18"/>
        <v>8.1153623190595089E-3</v>
      </c>
      <c r="BB97" s="11">
        <f t="shared" si="19"/>
        <v>5.154424547190486E-3</v>
      </c>
      <c r="BC97" s="11">
        <f t="shared" si="20"/>
        <v>7.3868490545939233E-2</v>
      </c>
    </row>
    <row r="98" spans="1:55" x14ac:dyDescent="0.25">
      <c r="A98" t="s">
        <v>289</v>
      </c>
      <c r="B98" t="s">
        <v>261</v>
      </c>
      <c r="C98">
        <v>526.29395720000002</v>
      </c>
      <c r="E98" t="s">
        <v>290</v>
      </c>
      <c r="G98" t="s">
        <v>48</v>
      </c>
      <c r="H98" t="s">
        <v>49</v>
      </c>
      <c r="I98" t="s">
        <v>50</v>
      </c>
      <c r="J98" t="s">
        <v>291</v>
      </c>
      <c r="K98" t="s">
        <v>74</v>
      </c>
      <c r="N98" s="15">
        <v>0.1656962094175668</v>
      </c>
      <c r="O98" s="15">
        <v>0.16781670521689876</v>
      </c>
      <c r="P98" s="15">
        <v>0.24260472056075205</v>
      </c>
      <c r="Q98" s="15">
        <v>0.21971351143647144</v>
      </c>
      <c r="R98" s="15">
        <v>0.10546722828154954</v>
      </c>
      <c r="S98" s="15">
        <v>0.19092534737598751</v>
      </c>
      <c r="T98" s="15">
        <v>0.12144585410675984</v>
      </c>
      <c r="U98" s="15">
        <v>0.13714985958669221</v>
      </c>
      <c r="V98" s="15">
        <v>0.18181258664068858</v>
      </c>
      <c r="W98" s="15">
        <v>0.11201818112295854</v>
      </c>
      <c r="X98" s="15">
        <v>0.14934788547176839</v>
      </c>
      <c r="Y98" s="15">
        <v>0.13656207163141654</v>
      </c>
      <c r="Z98" s="15">
        <v>0.13463422170342851</v>
      </c>
      <c r="AA98" s="15">
        <v>0.14657236355593944</v>
      </c>
      <c r="AB98" s="15">
        <v>0.14732402956154153</v>
      </c>
      <c r="AC98" s="15">
        <v>6.7984780910389897E-2</v>
      </c>
      <c r="AD98" s="11">
        <f t="shared" si="11"/>
        <v>0.16885242949783474</v>
      </c>
      <c r="AE98" s="11">
        <f t="shared" si="12"/>
        <v>4.750130571009066E-2</v>
      </c>
      <c r="AF98" s="11">
        <f t="shared" si="13"/>
        <v>0.13453201507476642</v>
      </c>
      <c r="AG98" s="11">
        <f t="shared" si="14"/>
        <v>3.3172938108720691E-2</v>
      </c>
      <c r="AH98" s="11">
        <f t="shared" si="15"/>
        <v>9.5867001137149674E-2</v>
      </c>
      <c r="AI98" s="15">
        <v>0.10865137891182505</v>
      </c>
      <c r="AJ98" s="15">
        <v>0.1062780811232007</v>
      </c>
      <c r="AK98" s="15">
        <v>0.13363498866750573</v>
      </c>
      <c r="AL98" s="15">
        <v>0.11390293322446843</v>
      </c>
      <c r="AM98" s="15">
        <v>4.0951640238105977E-2</v>
      </c>
      <c r="AN98" s="15">
        <v>3.3485384768466436E-2</v>
      </c>
      <c r="AO98" s="15">
        <v>4.6719902109304129E-2</v>
      </c>
      <c r="AP98" s="15">
        <v>3.8590371167322078E-2</v>
      </c>
      <c r="AQ98" s="15">
        <v>0.1146901749819792</v>
      </c>
      <c r="AR98" s="15">
        <v>9.7550407170108697E-2</v>
      </c>
      <c r="AS98" s="15">
        <v>8.1686238055637739E-2</v>
      </c>
      <c r="AT98" s="15">
        <v>0.12495858312612183</v>
      </c>
      <c r="AU98" s="15">
        <v>4.2083914473029213E-2</v>
      </c>
      <c r="AV98" s="15">
        <v>2.2642951006191767E-2</v>
      </c>
      <c r="AW98" s="15">
        <v>3.211668937400252E-2</v>
      </c>
      <c r="AX98" s="15">
        <v>4.4018450347175789E-2</v>
      </c>
      <c r="AY98" s="11">
        <f t="shared" si="16"/>
        <v>7.7776835026274804E-2</v>
      </c>
      <c r="AZ98" s="11">
        <f t="shared" si="17"/>
        <v>4.1418985221679479E-2</v>
      </c>
      <c r="BA98" s="11">
        <f t="shared" si="18"/>
        <v>6.9968426066780845E-2</v>
      </c>
      <c r="BB98" s="11">
        <f t="shared" si="19"/>
        <v>3.9723017411419537E-2</v>
      </c>
      <c r="BC98" s="11">
        <f t="shared" si="20"/>
        <v>0.30656495972788361</v>
      </c>
    </row>
    <row r="99" spans="1:55" x14ac:dyDescent="0.25">
      <c r="A99" t="s">
        <v>292</v>
      </c>
      <c r="B99" t="s">
        <v>261</v>
      </c>
      <c r="C99">
        <v>528.30961930000001</v>
      </c>
      <c r="E99" t="s">
        <v>293</v>
      </c>
      <c r="G99" t="s">
        <v>48</v>
      </c>
      <c r="H99" t="s">
        <v>49</v>
      </c>
      <c r="I99" t="s">
        <v>50</v>
      </c>
      <c r="J99" t="s">
        <v>294</v>
      </c>
      <c r="K99" t="s">
        <v>81</v>
      </c>
      <c r="N99" s="15">
        <v>0.29825200967680177</v>
      </c>
      <c r="O99" s="15">
        <v>0.23083110451243635</v>
      </c>
      <c r="P99" s="15">
        <v>0.30810916978577452</v>
      </c>
      <c r="Q99" s="15">
        <v>0.27998020680220292</v>
      </c>
      <c r="R99" s="15">
        <v>0.15565033755111171</v>
      </c>
      <c r="S99" s="15">
        <v>0.29415674212170884</v>
      </c>
      <c r="T99" s="15">
        <v>0.19579030563970679</v>
      </c>
      <c r="U99" s="15">
        <v>0.21443879330866855</v>
      </c>
      <c r="V99" s="15">
        <v>0.28873050900906194</v>
      </c>
      <c r="W99" s="15">
        <v>0.22350512317159524</v>
      </c>
      <c r="X99" s="15">
        <v>0.22824265111088476</v>
      </c>
      <c r="Y99" s="15">
        <v>0.23020837548312656</v>
      </c>
      <c r="Z99" s="15">
        <v>0.21960427702276283</v>
      </c>
      <c r="AA99" s="15">
        <v>0.20981707639095648</v>
      </c>
      <c r="AB99" s="15">
        <v>0.21549701227644324</v>
      </c>
      <c r="AC99" s="15">
        <v>0.12402141780495886</v>
      </c>
      <c r="AD99" s="11">
        <f t="shared" si="11"/>
        <v>0.24715108367480143</v>
      </c>
      <c r="AE99" s="11">
        <f t="shared" si="12"/>
        <v>5.6011769011185139E-2</v>
      </c>
      <c r="AF99" s="11">
        <f t="shared" si="13"/>
        <v>0.21745330528372375</v>
      </c>
      <c r="AG99" s="11">
        <f t="shared" si="14"/>
        <v>4.5027688975183305E-2</v>
      </c>
      <c r="AH99" s="11">
        <f t="shared" si="15"/>
        <v>0.17522652265226432</v>
      </c>
      <c r="AI99" s="15">
        <v>0.14312159010739625</v>
      </c>
      <c r="AJ99" s="15">
        <v>0.15868676286094346</v>
      </c>
      <c r="AK99" s="15">
        <v>0.16788020025173236</v>
      </c>
      <c r="AL99" s="15">
        <v>0.14086300239556587</v>
      </c>
      <c r="AM99" s="15">
        <v>5.066735869313671E-2</v>
      </c>
      <c r="AN99" s="15">
        <v>3.6888963387770882E-2</v>
      </c>
      <c r="AO99" s="15">
        <v>6.727613831172731E-2</v>
      </c>
      <c r="AP99" s="15">
        <v>4.3974132625555641E-2</v>
      </c>
      <c r="AQ99" s="15">
        <v>0.14773797632321811</v>
      </c>
      <c r="AR99" s="15">
        <v>0.12325848190888058</v>
      </c>
      <c r="AS99" s="15">
        <v>0.12017843050397403</v>
      </c>
      <c r="AT99" s="15">
        <v>0.15984783535497749</v>
      </c>
      <c r="AU99" s="15">
        <v>5.410881797872806E-2</v>
      </c>
      <c r="AV99" s="15">
        <v>2.0537055430325853E-2</v>
      </c>
      <c r="AW99" s="15">
        <v>3.0162004750428167E-2</v>
      </c>
      <c r="AX99" s="15">
        <v>4.5540453603944472E-2</v>
      </c>
      <c r="AY99" s="11">
        <f t="shared" si="16"/>
        <v>0.10116976857922858</v>
      </c>
      <c r="AZ99" s="11">
        <f t="shared" si="17"/>
        <v>5.6311161962139769E-2</v>
      </c>
      <c r="BA99" s="11">
        <f t="shared" si="18"/>
        <v>8.7671381981809585E-2</v>
      </c>
      <c r="BB99" s="11">
        <f t="shared" si="19"/>
        <v>5.5877919433670521E-2</v>
      </c>
      <c r="BC99" s="11">
        <f t="shared" si="20"/>
        <v>0.15928221439617901</v>
      </c>
    </row>
    <row r="100" spans="1:55" x14ac:dyDescent="0.25">
      <c r="A100" t="s">
        <v>296</v>
      </c>
      <c r="B100" t="s">
        <v>295</v>
      </c>
      <c r="C100">
        <v>745.50245649999999</v>
      </c>
      <c r="E100" t="s">
        <v>297</v>
      </c>
      <c r="G100" t="s">
        <v>48</v>
      </c>
      <c r="H100" t="s">
        <v>49</v>
      </c>
      <c r="I100" t="s">
        <v>50</v>
      </c>
      <c r="J100" t="s">
        <v>298</v>
      </c>
      <c r="K100" t="s">
        <v>102</v>
      </c>
      <c r="L100" t="s">
        <v>172</v>
      </c>
      <c r="N100" s="15">
        <v>0.20854993812639835</v>
      </c>
      <c r="O100" s="15">
        <v>0.29576657005281376</v>
      </c>
      <c r="P100" s="15"/>
      <c r="Q100" s="15">
        <v>0.23202893495863292</v>
      </c>
      <c r="R100" s="15">
        <v>0.46491933329705509</v>
      </c>
      <c r="S100" s="15"/>
      <c r="T100" s="15">
        <v>0.21137113529221868</v>
      </c>
      <c r="U100" s="15">
        <v>0.3228045089320718</v>
      </c>
      <c r="V100" s="15">
        <v>0.2595155709004594</v>
      </c>
      <c r="W100" s="15">
        <v>0.33799895962125648</v>
      </c>
      <c r="X100" s="15">
        <v>0.31720067308868161</v>
      </c>
      <c r="Y100" s="15">
        <v>0.30222358555881046</v>
      </c>
      <c r="Z100" s="15">
        <v>0.35784929965670348</v>
      </c>
      <c r="AA100" s="15">
        <v>0.25102149189870981</v>
      </c>
      <c r="AB100" s="15">
        <v>0.32797052419444239</v>
      </c>
      <c r="AC100" s="15"/>
      <c r="AD100" s="11">
        <f t="shared" si="11"/>
        <v>0.28924007010986513</v>
      </c>
      <c r="AE100" s="11">
        <f t="shared" si="12"/>
        <v>9.785699020855447E-2</v>
      </c>
      <c r="AF100" s="11">
        <f t="shared" si="13"/>
        <v>0.30768287213129486</v>
      </c>
      <c r="AG100" s="11">
        <f t="shared" si="14"/>
        <v>3.9787597942626901E-2</v>
      </c>
      <c r="AH100" s="11">
        <f t="shared" si="15"/>
        <v>0.41057308953240124</v>
      </c>
      <c r="AI100" s="15">
        <v>0.59757647236046907</v>
      </c>
      <c r="AJ100" s="15">
        <v>0.56702012691800596</v>
      </c>
      <c r="AK100" s="15">
        <v>0.62706990947704677</v>
      </c>
      <c r="AL100" s="15">
        <v>0.44160839070386582</v>
      </c>
      <c r="AM100" s="15">
        <v>0.53978326477802696</v>
      </c>
      <c r="AN100" s="15">
        <v>0.48220675874640168</v>
      </c>
      <c r="AO100" s="15">
        <v>0.54031912658301984</v>
      </c>
      <c r="AP100" s="15">
        <v>0.69646573582102522</v>
      </c>
      <c r="AQ100" s="15">
        <v>0.81660941550378263</v>
      </c>
      <c r="AR100" s="15">
        <v>0.51227017596229207</v>
      </c>
      <c r="AS100" s="15">
        <v>0.74252146381005757</v>
      </c>
      <c r="AT100" s="15">
        <v>0.91147298869038584</v>
      </c>
      <c r="AU100" s="15">
        <v>0.92533647460783364</v>
      </c>
      <c r="AV100" s="15">
        <v>0.65966885211263537</v>
      </c>
      <c r="AW100" s="15">
        <v>0.67346303540039554</v>
      </c>
      <c r="AX100" s="15">
        <v>0.87582726889438367</v>
      </c>
      <c r="AY100" s="11">
        <f t="shared" si="16"/>
        <v>0.56150622317348264</v>
      </c>
      <c r="AZ100" s="11">
        <f t="shared" si="17"/>
        <v>8.0559479622564364E-2</v>
      </c>
      <c r="BA100" s="11">
        <f t="shared" si="18"/>
        <v>0.76464620937272076</v>
      </c>
      <c r="BB100" s="11">
        <f t="shared" si="19"/>
        <v>0.14439956995042902</v>
      </c>
      <c r="BC100" s="11">
        <f t="shared" si="20"/>
        <v>9.5413179909591469E-3</v>
      </c>
    </row>
    <row r="101" spans="1:55" x14ac:dyDescent="0.25">
      <c r="A101" t="s">
        <v>299</v>
      </c>
      <c r="B101" t="s">
        <v>295</v>
      </c>
      <c r="C101">
        <v>747.51801350000005</v>
      </c>
      <c r="E101" t="s">
        <v>300</v>
      </c>
      <c r="G101" t="s">
        <v>48</v>
      </c>
      <c r="H101" t="s">
        <v>49</v>
      </c>
      <c r="I101" t="s">
        <v>50</v>
      </c>
      <c r="J101" t="s">
        <v>301</v>
      </c>
      <c r="K101" t="s">
        <v>102</v>
      </c>
      <c r="L101" t="s">
        <v>53</v>
      </c>
      <c r="N101" s="15">
        <v>0.62158776421994255</v>
      </c>
      <c r="O101" s="15">
        <v>0.84386296028633756</v>
      </c>
      <c r="P101" s="15">
        <v>1.0009089489817236</v>
      </c>
      <c r="Q101" s="15">
        <v>0.5560158573304238</v>
      </c>
      <c r="R101" s="15">
        <v>0.99135025267339394</v>
      </c>
      <c r="S101" s="15">
        <v>1.0130181400706852</v>
      </c>
      <c r="T101" s="15">
        <v>0.74771429810908518</v>
      </c>
      <c r="U101" s="15">
        <v>0.91601545893694702</v>
      </c>
      <c r="V101" s="15">
        <v>0.99172314770774006</v>
      </c>
      <c r="W101" s="15">
        <v>1.0057570360512877</v>
      </c>
      <c r="X101" s="15">
        <v>0.90677137948587028</v>
      </c>
      <c r="Y101" s="15">
        <v>0.773420823789013</v>
      </c>
      <c r="Z101" s="15">
        <v>0.82002114038242346</v>
      </c>
      <c r="AA101" s="15">
        <v>0.62875134495055041</v>
      </c>
      <c r="AB101" s="15">
        <v>1.0916966507808337</v>
      </c>
      <c r="AC101" s="15">
        <v>0.93180908249829308</v>
      </c>
      <c r="AD101" s="11">
        <f t="shared" si="11"/>
        <v>0.8363092100760674</v>
      </c>
      <c r="AE101" s="11">
        <f t="shared" si="12"/>
        <v>0.1777983253405811</v>
      </c>
      <c r="AF101" s="11">
        <f t="shared" si="13"/>
        <v>0.89374382570575139</v>
      </c>
      <c r="AG101" s="11">
        <f t="shared" si="14"/>
        <v>0.14788247394352352</v>
      </c>
      <c r="AH101" s="11">
        <f t="shared" si="15"/>
        <v>0.55805813380587865</v>
      </c>
      <c r="AI101" s="15">
        <v>2.1351543010658918</v>
      </c>
      <c r="AJ101" s="15">
        <v>1.4437504054017209</v>
      </c>
      <c r="AK101" s="15">
        <v>1.5191767907447511</v>
      </c>
      <c r="AL101" s="15">
        <v>1.4958295863347748</v>
      </c>
      <c r="AM101" s="15">
        <v>1.5552908023102783</v>
      </c>
      <c r="AN101" s="15">
        <v>1.5476310837584659</v>
      </c>
      <c r="AO101" s="15">
        <v>1.8854652636716702</v>
      </c>
      <c r="AP101" s="15">
        <v>2.1083228299203567</v>
      </c>
      <c r="AQ101" s="15">
        <v>3.0628055985556522</v>
      </c>
      <c r="AR101" s="15">
        <v>2.306707501387554</v>
      </c>
      <c r="AS101" s="15">
        <v>2.6829016506121266</v>
      </c>
      <c r="AT101" s="15">
        <v>4.2122690675401868</v>
      </c>
      <c r="AU101" s="15">
        <v>2.6887283145179941</v>
      </c>
      <c r="AV101" s="15">
        <v>2.530304067365658</v>
      </c>
      <c r="AW101" s="15">
        <v>2.6327866823742507</v>
      </c>
      <c r="AX101" s="15">
        <v>3.7167827843000136</v>
      </c>
      <c r="AY101" s="11">
        <f t="shared" si="16"/>
        <v>1.7113276329009888</v>
      </c>
      <c r="AZ101" s="11">
        <f t="shared" si="17"/>
        <v>0.28627188004911891</v>
      </c>
      <c r="BA101" s="11">
        <f t="shared" si="18"/>
        <v>2.9791607083316798</v>
      </c>
      <c r="BB101" s="11">
        <f t="shared" si="19"/>
        <v>0.65654942043885922</v>
      </c>
      <c r="BC101" s="11">
        <f t="shared" si="20"/>
        <v>8.2006005936958212E-4</v>
      </c>
    </row>
    <row r="102" spans="1:55" x14ac:dyDescent="0.25">
      <c r="A102" t="s">
        <v>302</v>
      </c>
      <c r="B102" t="s">
        <v>295</v>
      </c>
      <c r="C102">
        <v>767.48692670000003</v>
      </c>
      <c r="E102" t="s">
        <v>303</v>
      </c>
      <c r="G102" t="s">
        <v>48</v>
      </c>
      <c r="H102" t="s">
        <v>49</v>
      </c>
      <c r="I102" t="s">
        <v>50</v>
      </c>
      <c r="J102" t="s">
        <v>304</v>
      </c>
      <c r="K102" t="s">
        <v>173</v>
      </c>
      <c r="L102" t="s">
        <v>172</v>
      </c>
      <c r="N102" s="15">
        <v>2.4496306226606299E-2</v>
      </c>
      <c r="O102" s="15"/>
      <c r="P102" s="15">
        <v>1.9967945545453582E-2</v>
      </c>
      <c r="Q102" s="15">
        <v>2.5719130996086144E-2</v>
      </c>
      <c r="R102" s="15">
        <v>4.7483698086906792E-2</v>
      </c>
      <c r="S102" s="15">
        <v>3.3482168614693122E-2</v>
      </c>
      <c r="T102" s="15">
        <v>1.3711603031297693E-2</v>
      </c>
      <c r="U102" s="15">
        <v>3.9508907689953084E-2</v>
      </c>
      <c r="V102" s="15">
        <v>1.8136180914722251E-2</v>
      </c>
      <c r="W102" s="15">
        <v>2.2621649804045553E-2</v>
      </c>
      <c r="X102" s="15">
        <v>3.6616722852855388E-2</v>
      </c>
      <c r="Y102" s="15">
        <v>2.0380162151519807E-2</v>
      </c>
      <c r="Z102" s="15">
        <v>3.2279452257358537E-2</v>
      </c>
      <c r="AA102" s="15">
        <v>1.7329106913343533E-2</v>
      </c>
      <c r="AB102" s="15">
        <v>3.3220089636446001E-2</v>
      </c>
      <c r="AC102" s="15"/>
      <c r="AD102" s="11">
        <f t="shared" si="11"/>
        <v>2.9195680027285249E-2</v>
      </c>
      <c r="AE102" s="11">
        <f t="shared" si="12"/>
        <v>1.1678088350630092E-2</v>
      </c>
      <c r="AF102" s="11">
        <f t="shared" si="13"/>
        <v>2.5797623504327294E-2</v>
      </c>
      <c r="AG102" s="11">
        <f t="shared" si="14"/>
        <v>8.000095733166979E-3</v>
      </c>
      <c r="AH102" s="11">
        <f t="shared" si="15"/>
        <v>0.86348326003801146</v>
      </c>
      <c r="AI102" s="15">
        <v>6.076463074687509E-2</v>
      </c>
      <c r="AJ102" s="15">
        <v>4.3372281731047443E-2</v>
      </c>
      <c r="AK102" s="15">
        <v>7.0977683824432827E-2</v>
      </c>
      <c r="AL102" s="15">
        <v>4.0590087793541868E-2</v>
      </c>
      <c r="AM102" s="15">
        <v>6.3476179989889775E-2</v>
      </c>
      <c r="AN102" s="15">
        <v>4.8756377579176675E-2</v>
      </c>
      <c r="AO102" s="15">
        <v>7.3264528955081898E-2</v>
      </c>
      <c r="AP102" s="15">
        <v>6.5402234209931631E-2</v>
      </c>
      <c r="AQ102" s="15">
        <v>7.3159327961490425E-2</v>
      </c>
      <c r="AR102" s="15">
        <v>8.9282172120793701E-2</v>
      </c>
      <c r="AS102" s="15">
        <v>7.2639020175988681E-2</v>
      </c>
      <c r="AT102" s="15">
        <v>8.8183600378155966E-2</v>
      </c>
      <c r="AU102" s="15">
        <v>8.0056539954768038E-2</v>
      </c>
      <c r="AV102" s="15">
        <v>5.4106637382252125E-2</v>
      </c>
      <c r="AW102" s="15">
        <v>7.8114561965575785E-2</v>
      </c>
      <c r="AX102" s="15">
        <v>9.8003670017586558E-2</v>
      </c>
      <c r="AY102" s="11">
        <f t="shared" si="16"/>
        <v>5.8325500603747152E-2</v>
      </c>
      <c r="AZ102" s="11">
        <f t="shared" si="17"/>
        <v>1.2510127660198555E-2</v>
      </c>
      <c r="BA102" s="11">
        <f t="shared" si="18"/>
        <v>7.9193191244576411E-2</v>
      </c>
      <c r="BB102" s="11">
        <f t="shared" si="19"/>
        <v>1.3347325919979922E-2</v>
      </c>
      <c r="BC102" s="11">
        <f t="shared" si="20"/>
        <v>1.5833281232417555E-2</v>
      </c>
    </row>
    <row r="103" spans="1:55" x14ac:dyDescent="0.25">
      <c r="A103" t="s">
        <v>305</v>
      </c>
      <c r="B103" t="s">
        <v>295</v>
      </c>
      <c r="C103">
        <v>769.50255870000001</v>
      </c>
      <c r="E103" t="s">
        <v>306</v>
      </c>
      <c r="G103" t="s">
        <v>48</v>
      </c>
      <c r="H103" t="s">
        <v>49</v>
      </c>
      <c r="I103" t="s">
        <v>50</v>
      </c>
      <c r="J103" t="s">
        <v>307</v>
      </c>
      <c r="K103" t="s">
        <v>172</v>
      </c>
      <c r="L103" t="s">
        <v>172</v>
      </c>
      <c r="N103" s="15">
        <v>5.179563761679061E-2</v>
      </c>
      <c r="O103" s="15">
        <v>6.4513531945842528E-2</v>
      </c>
      <c r="P103" s="15">
        <v>7.6097983788138701E-2</v>
      </c>
      <c r="Q103" s="15">
        <v>4.1936341223175945E-2</v>
      </c>
      <c r="R103" s="15">
        <v>7.1865652616776188E-2</v>
      </c>
      <c r="S103" s="15">
        <v>5.7288253466728917E-2</v>
      </c>
      <c r="T103" s="15">
        <v>5.8629361004249862E-2</v>
      </c>
      <c r="U103" s="15">
        <v>6.9601643099709953E-2</v>
      </c>
      <c r="V103" s="15">
        <v>5.6287852356271498E-2</v>
      </c>
      <c r="W103" s="15">
        <v>5.8634741747545904E-2</v>
      </c>
      <c r="X103" s="15">
        <v>6.8384526768244913E-2</v>
      </c>
      <c r="Y103" s="15">
        <v>6.7612300145282661E-2</v>
      </c>
      <c r="Z103" s="15">
        <v>6.7237630306506882E-2</v>
      </c>
      <c r="AA103" s="15">
        <v>6.1302929369814303E-2</v>
      </c>
      <c r="AB103" s="15">
        <v>6.2816736512304613E-2</v>
      </c>
      <c r="AC103" s="15">
        <v>6.48168600420478E-2</v>
      </c>
      <c r="AD103" s="11">
        <f t="shared" si="11"/>
        <v>6.1466050595176597E-2</v>
      </c>
      <c r="AE103" s="11">
        <f t="shared" si="12"/>
        <v>1.1327258091893163E-2</v>
      </c>
      <c r="AF103" s="11">
        <f t="shared" si="13"/>
        <v>6.3386697156002328E-2</v>
      </c>
      <c r="AG103" s="11">
        <f t="shared" si="14"/>
        <v>4.4296193722815442E-3</v>
      </c>
      <c r="AH103" s="11">
        <f t="shared" si="15"/>
        <v>0.63152045726018313</v>
      </c>
      <c r="AI103" s="15">
        <v>0.11647672616748156</v>
      </c>
      <c r="AJ103" s="15">
        <v>8.3177131561550682E-2</v>
      </c>
      <c r="AK103" s="15">
        <v>8.4218560153038163E-2</v>
      </c>
      <c r="AL103" s="15">
        <v>7.6182093677298626E-2</v>
      </c>
      <c r="AM103" s="15">
        <v>0.10565261947342917</v>
      </c>
      <c r="AN103" s="15">
        <v>8.7186885631282407E-2</v>
      </c>
      <c r="AO103" s="15">
        <v>0.1480998649960526</v>
      </c>
      <c r="AP103" s="15">
        <v>0.11409807075723574</v>
      </c>
      <c r="AQ103" s="15">
        <v>0.12805950665288035</v>
      </c>
      <c r="AR103" s="15">
        <v>0.14913624686809202</v>
      </c>
      <c r="AS103" s="15">
        <v>0.13153437600475937</v>
      </c>
      <c r="AT103" s="15">
        <v>0.15922766218470474</v>
      </c>
      <c r="AU103" s="15">
        <v>0.14800520534916356</v>
      </c>
      <c r="AV103" s="15">
        <v>0.10017307764369926</v>
      </c>
      <c r="AW103" s="15">
        <v>0.1238478123387159</v>
      </c>
      <c r="AX103" s="15">
        <v>0.15019500821644333</v>
      </c>
      <c r="AY103" s="11">
        <f t="shared" si="16"/>
        <v>0.10188649405217111</v>
      </c>
      <c r="AZ103" s="11">
        <f t="shared" si="17"/>
        <v>2.4056028804547509E-2</v>
      </c>
      <c r="BA103" s="11">
        <f t="shared" si="18"/>
        <v>0.13627236190730732</v>
      </c>
      <c r="BB103" s="11">
        <f t="shared" si="19"/>
        <v>1.9166012703892111E-2</v>
      </c>
      <c r="BC103" s="11">
        <f t="shared" si="20"/>
        <v>2.3844463606393647E-2</v>
      </c>
    </row>
    <row r="104" spans="1:55" x14ac:dyDescent="0.25">
      <c r="A104" t="s">
        <v>308</v>
      </c>
      <c r="B104" t="s">
        <v>295</v>
      </c>
      <c r="C104">
        <v>773.53386869999997</v>
      </c>
      <c r="E104" t="s">
        <v>309</v>
      </c>
      <c r="G104" t="s">
        <v>48</v>
      </c>
      <c r="H104" t="s">
        <v>49</v>
      </c>
      <c r="I104" t="s">
        <v>50</v>
      </c>
      <c r="J104" t="s">
        <v>310</v>
      </c>
      <c r="K104" t="s">
        <v>53</v>
      </c>
      <c r="L104" t="s">
        <v>53</v>
      </c>
      <c r="N104" s="15">
        <v>0.8680047122243304</v>
      </c>
      <c r="O104" s="15">
        <v>1.0383594518059762</v>
      </c>
      <c r="P104" s="15">
        <v>1.2190022575019743</v>
      </c>
      <c r="Q104" s="15">
        <v>0.78490796938851204</v>
      </c>
      <c r="R104" s="15">
        <v>1.1586977667889771</v>
      </c>
      <c r="S104" s="15">
        <v>0.82921798266730051</v>
      </c>
      <c r="T104" s="15">
        <v>1.0188702421218498</v>
      </c>
      <c r="U104" s="15">
        <v>0.99537883345616884</v>
      </c>
      <c r="V104" s="15">
        <v>0.82885199375558394</v>
      </c>
      <c r="W104" s="15">
        <v>0.9620896324899102</v>
      </c>
      <c r="X104" s="15">
        <v>1.0399751176912633</v>
      </c>
      <c r="Y104" s="15">
        <v>0.7542181859596343</v>
      </c>
      <c r="Z104" s="15">
        <v>0.98546153584139473</v>
      </c>
      <c r="AA104" s="15">
        <v>0.9484373126058977</v>
      </c>
      <c r="AB104" s="15">
        <v>1.2099185009539577</v>
      </c>
      <c r="AC104" s="15">
        <v>0.80428906326834027</v>
      </c>
      <c r="AD104" s="11">
        <f t="shared" si="11"/>
        <v>0.98905490199438617</v>
      </c>
      <c r="AE104" s="11">
        <f t="shared" si="12"/>
        <v>0.15440731498426399</v>
      </c>
      <c r="AF104" s="11">
        <f t="shared" si="13"/>
        <v>0.94165516782074776</v>
      </c>
      <c r="AG104" s="11">
        <f t="shared" si="14"/>
        <v>0.14674624165930814</v>
      </c>
      <c r="AH104" s="11">
        <f t="shared" si="15"/>
        <v>0.3740698984975207</v>
      </c>
      <c r="AI104" s="15">
        <v>1.7471554942620351</v>
      </c>
      <c r="AJ104" s="15">
        <v>1.6512607551760605</v>
      </c>
      <c r="AK104" s="15">
        <v>1.572798568274949</v>
      </c>
      <c r="AL104" s="15">
        <v>1.2002945126345799</v>
      </c>
      <c r="AM104" s="15">
        <v>1.4933593235543001</v>
      </c>
      <c r="AN104" s="15">
        <v>1.3457618326258942</v>
      </c>
      <c r="AO104" s="15">
        <v>1.7444168330938228</v>
      </c>
      <c r="AP104" s="15">
        <v>1.7968867966510218</v>
      </c>
      <c r="AQ104" s="15">
        <v>2.010190201272652</v>
      </c>
      <c r="AR104" s="15">
        <v>2.0366388812804117</v>
      </c>
      <c r="AS104" s="15">
        <v>2.3794053661184273</v>
      </c>
      <c r="AT104" s="15">
        <v>2.3952873694127308</v>
      </c>
      <c r="AU104" s="15">
        <v>2.3909586434517345</v>
      </c>
      <c r="AV104" s="15">
        <v>1.7275550669419306</v>
      </c>
      <c r="AW104" s="15">
        <v>2.3000857175855569</v>
      </c>
      <c r="AX104" s="15">
        <v>2.987568764053393</v>
      </c>
      <c r="AY104" s="11">
        <f t="shared" si="16"/>
        <v>1.568991764534083</v>
      </c>
      <c r="AZ104" s="11">
        <f t="shared" si="17"/>
        <v>0.21136448738607816</v>
      </c>
      <c r="BA104" s="11">
        <f t="shared" si="18"/>
        <v>2.2784612512646043</v>
      </c>
      <c r="BB104" s="11">
        <f t="shared" si="19"/>
        <v>0.37296875405412244</v>
      </c>
      <c r="BC104" s="11">
        <f t="shared" si="20"/>
        <v>9.5161691336672727E-4</v>
      </c>
    </row>
    <row r="105" spans="1:55" x14ac:dyDescent="0.25">
      <c r="A105" t="s">
        <v>311</v>
      </c>
      <c r="B105" t="s">
        <v>295</v>
      </c>
      <c r="C105">
        <v>797.5337796</v>
      </c>
      <c r="E105" t="s">
        <v>312</v>
      </c>
      <c r="G105" t="s">
        <v>48</v>
      </c>
      <c r="H105" t="s">
        <v>49</v>
      </c>
      <c r="I105" t="s">
        <v>50</v>
      </c>
      <c r="J105" t="s">
        <v>313</v>
      </c>
      <c r="K105" t="s">
        <v>175</v>
      </c>
      <c r="L105" t="s">
        <v>58</v>
      </c>
      <c r="N105" s="15">
        <v>7.7344177506265641E-2</v>
      </c>
      <c r="O105" s="15">
        <v>8.5642399235377753E-2</v>
      </c>
      <c r="P105" s="15">
        <v>0.12987396724389849</v>
      </c>
      <c r="Q105" s="15"/>
      <c r="R105" s="15"/>
      <c r="S105" s="15"/>
      <c r="T105" s="15"/>
      <c r="U105" s="15"/>
      <c r="V105" s="15"/>
      <c r="W105" s="15">
        <v>8.2218475678351458E-2</v>
      </c>
      <c r="X105" s="15">
        <v>8.763593268217304E-2</v>
      </c>
      <c r="Y105" s="15"/>
      <c r="Z105" s="15"/>
      <c r="AA105" s="15"/>
      <c r="AB105" s="15"/>
      <c r="AC105" s="15">
        <v>8.1178244751638512E-2</v>
      </c>
      <c r="AD105" s="11">
        <f t="shared" si="11"/>
        <v>9.7620181328513966E-2</v>
      </c>
      <c r="AE105" s="11">
        <f t="shared" si="12"/>
        <v>2.8239071344025611E-2</v>
      </c>
      <c r="AF105" s="11">
        <f t="shared" si="13"/>
        <v>8.3677551037387679E-2</v>
      </c>
      <c r="AG105" s="11">
        <f t="shared" si="14"/>
        <v>3.467291310166023E-3</v>
      </c>
      <c r="AH105" s="11">
        <f t="shared" si="15"/>
        <v>0.44850655952520041</v>
      </c>
      <c r="AI105" s="15">
        <v>9.578955863128627E-2</v>
      </c>
      <c r="AJ105" s="15">
        <v>0.10281929127703798</v>
      </c>
      <c r="AK105" s="15">
        <v>0.10968435848531571</v>
      </c>
      <c r="AL105" s="15">
        <v>7.530443241134363E-2</v>
      </c>
      <c r="AM105" s="15"/>
      <c r="AN105" s="15">
        <v>9.4902032490084276E-2</v>
      </c>
      <c r="AO105" s="15">
        <v>9.5190874802933395E-2</v>
      </c>
      <c r="AP105" s="15">
        <v>7.8168759339597507E-2</v>
      </c>
      <c r="AQ105" s="15">
        <v>9.7379418037054966E-2</v>
      </c>
      <c r="AR105" s="15">
        <v>7.1541600833127258E-2</v>
      </c>
      <c r="AS105" s="15">
        <v>8.2272658598963128E-2</v>
      </c>
      <c r="AT105" s="15">
        <v>0.11486242698708665</v>
      </c>
      <c r="AU105" s="15">
        <v>9.9839274830915453E-2</v>
      </c>
      <c r="AV105" s="15">
        <v>8.2046364171033462E-2</v>
      </c>
      <c r="AW105" s="15">
        <v>0.10990892526755409</v>
      </c>
      <c r="AX105" s="15">
        <v>0.10992256521585154</v>
      </c>
      <c r="AY105" s="11">
        <f t="shared" si="16"/>
        <v>9.3122758205371262E-2</v>
      </c>
      <c r="AZ105" s="11">
        <f t="shared" si="17"/>
        <v>1.2409532098184803E-2</v>
      </c>
      <c r="BA105" s="11">
        <f t="shared" si="18"/>
        <v>9.5971654242698323E-2</v>
      </c>
      <c r="BB105" s="11">
        <f t="shared" si="19"/>
        <v>1.5771043620771471E-2</v>
      </c>
      <c r="BC105" s="11">
        <f t="shared" si="20"/>
        <v>0.83447866309879248</v>
      </c>
    </row>
    <row r="106" spans="1:55" x14ac:dyDescent="0.25">
      <c r="A106" t="s">
        <v>314</v>
      </c>
      <c r="B106" t="s">
        <v>315</v>
      </c>
      <c r="C106">
        <v>835.53376419999995</v>
      </c>
      <c r="E106" t="s">
        <v>316</v>
      </c>
      <c r="G106" t="s">
        <v>48</v>
      </c>
      <c r="H106" t="s">
        <v>49</v>
      </c>
      <c r="I106" t="s">
        <v>50</v>
      </c>
      <c r="J106" t="s">
        <v>317</v>
      </c>
      <c r="K106" t="s">
        <v>102</v>
      </c>
      <c r="L106" t="s">
        <v>53</v>
      </c>
      <c r="M106" t="s">
        <v>318</v>
      </c>
      <c r="N106" s="15">
        <v>2.0731470526704818</v>
      </c>
      <c r="O106" s="15">
        <v>1.6937024765545092</v>
      </c>
      <c r="P106" s="15">
        <v>1.571394929309694</v>
      </c>
      <c r="Q106" s="15">
        <v>1.6034623798616174</v>
      </c>
      <c r="R106" s="15">
        <v>1.6150939128959358</v>
      </c>
      <c r="S106" s="15">
        <v>1.771521668321679</v>
      </c>
      <c r="T106" s="15">
        <v>1.6098133043193106</v>
      </c>
      <c r="U106" s="15">
        <v>2.0526175846479862</v>
      </c>
      <c r="V106" s="15">
        <v>1.8892083729729889</v>
      </c>
      <c r="W106" s="15">
        <v>1.7365479653149174</v>
      </c>
      <c r="X106" s="15">
        <v>2.0555735223053895</v>
      </c>
      <c r="Y106" s="15">
        <v>2.5887532470331869</v>
      </c>
      <c r="Z106" s="15">
        <v>1.9794980129039559</v>
      </c>
      <c r="AA106" s="15">
        <v>2.0938550772722579</v>
      </c>
      <c r="AB106" s="15">
        <v>2.0388522570894088</v>
      </c>
      <c r="AC106" s="15">
        <v>2.232049019652437</v>
      </c>
      <c r="AD106" s="11">
        <f t="shared" si="11"/>
        <v>1.7488441635726517</v>
      </c>
      <c r="AE106" s="11">
        <f t="shared" si="12"/>
        <v>0.20383758704776353</v>
      </c>
      <c r="AF106" s="11">
        <f t="shared" si="13"/>
        <v>2.0767921843180677</v>
      </c>
      <c r="AG106" s="11">
        <f t="shared" si="14"/>
        <v>0.25321069637221094</v>
      </c>
      <c r="AH106" s="11">
        <f t="shared" si="15"/>
        <v>3.1167969995678203E-2</v>
      </c>
      <c r="AI106" s="15">
        <v>2.5198436493249785</v>
      </c>
      <c r="AJ106" s="15">
        <v>3.6175810330463869</v>
      </c>
      <c r="AK106" s="15">
        <v>3.4381864753057148</v>
      </c>
      <c r="AL106" s="15">
        <v>3.8493397323437435</v>
      </c>
      <c r="AM106" s="15">
        <v>3.7272388704449635</v>
      </c>
      <c r="AN106" s="15">
        <v>2.6532546900407721</v>
      </c>
      <c r="AO106" s="15">
        <v>2.9543322677740762</v>
      </c>
      <c r="AP106" s="15">
        <v>3.8728478434068525</v>
      </c>
      <c r="AQ106" s="15">
        <v>3.0919781832409172</v>
      </c>
      <c r="AR106" s="15">
        <v>3.8481104749079162</v>
      </c>
      <c r="AS106" s="15">
        <v>4.1813279890592767</v>
      </c>
      <c r="AT106" s="15">
        <v>3.7590516715038071</v>
      </c>
      <c r="AU106" s="15">
        <v>4.0407668876721141</v>
      </c>
      <c r="AV106" s="15">
        <v>3.6261713217690077</v>
      </c>
      <c r="AW106" s="15">
        <v>4.7308596612363507</v>
      </c>
      <c r="AX106" s="15">
        <v>5.3141076644505851</v>
      </c>
      <c r="AY106" s="11">
        <f t="shared" si="16"/>
        <v>3.3290780702109362</v>
      </c>
      <c r="AZ106" s="11">
        <f t="shared" si="17"/>
        <v>0.54406674949891298</v>
      </c>
      <c r="BA106" s="11">
        <f t="shared" si="18"/>
        <v>4.0740467317299967</v>
      </c>
      <c r="BB106" s="11">
        <f t="shared" si="19"/>
        <v>0.68630389502798628</v>
      </c>
      <c r="BC106" s="11">
        <f t="shared" si="20"/>
        <v>1.2351172238332304E-2</v>
      </c>
    </row>
    <row r="107" spans="1:55" x14ac:dyDescent="0.25">
      <c r="A107" t="s">
        <v>319</v>
      </c>
      <c r="B107" t="s">
        <v>315</v>
      </c>
      <c r="C107">
        <v>857.51871630000005</v>
      </c>
      <c r="E107" t="s">
        <v>320</v>
      </c>
      <c r="G107" t="s">
        <v>48</v>
      </c>
      <c r="H107" t="s">
        <v>49</v>
      </c>
      <c r="I107" t="s">
        <v>50</v>
      </c>
      <c r="J107" t="s">
        <v>321</v>
      </c>
      <c r="K107" t="s">
        <v>172</v>
      </c>
      <c r="L107" t="s">
        <v>172</v>
      </c>
      <c r="M107" t="s">
        <v>318</v>
      </c>
      <c r="N107" s="15"/>
      <c r="O107" s="15"/>
      <c r="P107" s="15"/>
      <c r="Q107" s="15">
        <v>5.2469569642997786E-3</v>
      </c>
      <c r="R107" s="15"/>
      <c r="S107" s="15"/>
      <c r="T107" s="15">
        <v>9.2201287112380758E-4</v>
      </c>
      <c r="U107" s="15"/>
      <c r="V107" s="15"/>
      <c r="W107" s="15"/>
      <c r="X107" s="15"/>
      <c r="Y107" s="15">
        <v>2.7335268950385568E-2</v>
      </c>
      <c r="Z107" s="15">
        <v>8.203528237085863E-3</v>
      </c>
      <c r="AA107" s="15"/>
      <c r="AB107" s="15"/>
      <c r="AC107" s="15">
        <v>9.3420984181259437E-3</v>
      </c>
      <c r="AD107" s="11">
        <f t="shared" si="11"/>
        <v>3.084484917711793E-3</v>
      </c>
      <c r="AE107" s="11">
        <f t="shared" si="12"/>
        <v>3.0581972965374325E-3</v>
      </c>
      <c r="AF107" s="11">
        <f t="shared" si="13"/>
        <v>1.4960298535199125E-2</v>
      </c>
      <c r="AG107" s="11">
        <f t="shared" si="14"/>
        <v>1.0732148205128514E-2</v>
      </c>
      <c r="AH107" s="11"/>
      <c r="AI107" s="15">
        <v>6.2391141941888162E-2</v>
      </c>
      <c r="AJ107" s="15">
        <v>1.8749266781854568E-2</v>
      </c>
      <c r="AK107" s="15">
        <v>2.7402976381467506E-2</v>
      </c>
      <c r="AL107" s="15">
        <v>1.6997505610815655E-2</v>
      </c>
      <c r="AM107" s="15"/>
      <c r="AN107" s="15">
        <v>2.4362631380537788E-2</v>
      </c>
      <c r="AO107" s="15">
        <v>1.1503438047738596E-2</v>
      </c>
      <c r="AP107" s="15">
        <v>9.3148259559520993E-3</v>
      </c>
      <c r="AQ107" s="15">
        <v>3.412879473022945E-2</v>
      </c>
      <c r="AR107" s="15">
        <v>5.0505243819635129E-2</v>
      </c>
      <c r="AS107" s="15">
        <v>3.0600201207844756E-2</v>
      </c>
      <c r="AT107" s="15">
        <v>6.7538579163449047E-2</v>
      </c>
      <c r="AU107" s="15">
        <v>2.6478265326839778E-2</v>
      </c>
      <c r="AV107" s="15">
        <v>4.4551888340382449E-2</v>
      </c>
      <c r="AW107" s="15">
        <v>4.5497978353915274E-2</v>
      </c>
      <c r="AX107" s="15">
        <v>0.10430472410947411</v>
      </c>
      <c r="AY107" s="11">
        <f t="shared" si="16"/>
        <v>2.4388826585750624E-2</v>
      </c>
      <c r="AZ107" s="11">
        <f t="shared" si="17"/>
        <v>1.7948801031944794E-2</v>
      </c>
      <c r="BA107" s="11">
        <f t="shared" si="18"/>
        <v>5.0450709381471247E-2</v>
      </c>
      <c r="BB107" s="11">
        <f t="shared" si="19"/>
        <v>2.5317143968089807E-2</v>
      </c>
      <c r="BC107" s="11">
        <f t="shared" si="20"/>
        <v>8.8811743663714679E-2</v>
      </c>
    </row>
    <row r="108" spans="1:55" x14ac:dyDescent="0.25">
      <c r="A108" t="s">
        <v>322</v>
      </c>
      <c r="B108" t="s">
        <v>315</v>
      </c>
      <c r="C108">
        <v>859.53452479999999</v>
      </c>
      <c r="E108" t="s">
        <v>323</v>
      </c>
      <c r="G108" t="s">
        <v>48</v>
      </c>
      <c r="H108" t="s">
        <v>49</v>
      </c>
      <c r="I108" t="s">
        <v>50</v>
      </c>
      <c r="J108" t="s">
        <v>324</v>
      </c>
      <c r="K108" t="s">
        <v>173</v>
      </c>
      <c r="L108" t="s">
        <v>175</v>
      </c>
      <c r="M108" t="s">
        <v>318</v>
      </c>
      <c r="N108" s="15">
        <v>0.4930931895538419</v>
      </c>
      <c r="O108" s="15"/>
      <c r="P108" s="15"/>
      <c r="Q108" s="15"/>
      <c r="R108" s="15"/>
      <c r="S108" s="15">
        <v>0.82937036156243416</v>
      </c>
      <c r="T108" s="15">
        <v>0.49614406383159398</v>
      </c>
      <c r="U108" s="15">
        <v>0.37517740360721763</v>
      </c>
      <c r="V108" s="15">
        <v>0.50462951478748252</v>
      </c>
      <c r="W108" s="15">
        <v>0.31335190515816697</v>
      </c>
      <c r="X108" s="15"/>
      <c r="Y108" s="15">
        <v>0.67130295979441523</v>
      </c>
      <c r="Z108" s="15"/>
      <c r="AA108" s="15"/>
      <c r="AB108" s="15">
        <v>0.55264438288889206</v>
      </c>
      <c r="AC108" s="15">
        <v>0.55917323578504829</v>
      </c>
      <c r="AD108" s="11">
        <f t="shared" si="11"/>
        <v>0.54844625463877195</v>
      </c>
      <c r="AE108" s="11">
        <f t="shared" si="12"/>
        <v>0.19556749011204894</v>
      </c>
      <c r="AF108" s="11">
        <f t="shared" si="13"/>
        <v>0.52022039968280098</v>
      </c>
      <c r="AG108" s="11">
        <f t="shared" si="14"/>
        <v>0.1307977712118448</v>
      </c>
      <c r="AH108" s="11">
        <f t="shared" si="15"/>
        <v>0.24535599482072212</v>
      </c>
      <c r="AI108" s="15">
        <v>0.57420541692621552</v>
      </c>
      <c r="AJ108" s="15">
        <v>0.557611555156169</v>
      </c>
      <c r="AK108" s="15">
        <v>0.43213079310432989</v>
      </c>
      <c r="AL108" s="15">
        <v>0.67465019822291672</v>
      </c>
      <c r="AM108" s="15">
        <v>0.60555811210407295</v>
      </c>
      <c r="AN108" s="15">
        <v>0.51212215087777646</v>
      </c>
      <c r="AO108" s="15">
        <v>0.48558721636708246</v>
      </c>
      <c r="AP108" s="15">
        <v>0.69445115591212925</v>
      </c>
      <c r="AQ108" s="15">
        <v>0.61974336371395655</v>
      </c>
      <c r="AR108" s="15">
        <v>0.68458023728548834</v>
      </c>
      <c r="AS108" s="15">
        <v>0.82960512816905041</v>
      </c>
      <c r="AT108" s="15">
        <v>0.69349172015516214</v>
      </c>
      <c r="AU108" s="15">
        <v>0.71064011321760445</v>
      </c>
      <c r="AV108" s="15">
        <v>0.69528494178675759</v>
      </c>
      <c r="AW108" s="15">
        <v>0.80754372095732352</v>
      </c>
      <c r="AX108" s="15">
        <v>1.1610603006364328</v>
      </c>
      <c r="AY108" s="11">
        <f t="shared" si="16"/>
        <v>0.56703957483383649</v>
      </c>
      <c r="AZ108" s="11">
        <f t="shared" si="17"/>
        <v>9.046582729875513E-2</v>
      </c>
      <c r="BA108" s="11">
        <f t="shared" si="18"/>
        <v>0.77524369074022192</v>
      </c>
      <c r="BB108" s="11">
        <f t="shared" si="19"/>
        <v>0.17008549793653691</v>
      </c>
      <c r="BC108" s="11">
        <f t="shared" si="20"/>
        <v>9.7034348653709124E-3</v>
      </c>
    </row>
    <row r="109" spans="1:55" x14ac:dyDescent="0.25">
      <c r="A109" t="s">
        <v>325</v>
      </c>
      <c r="B109" t="s">
        <v>315</v>
      </c>
      <c r="C109">
        <v>859.53452479999999</v>
      </c>
      <c r="E109" t="s">
        <v>323</v>
      </c>
      <c r="G109" t="s">
        <v>48</v>
      </c>
      <c r="H109" t="s">
        <v>49</v>
      </c>
      <c r="I109" t="s">
        <v>50</v>
      </c>
      <c r="J109" t="s">
        <v>326</v>
      </c>
      <c r="K109" t="s">
        <v>172</v>
      </c>
      <c r="L109" t="s">
        <v>53</v>
      </c>
      <c r="M109" t="s">
        <v>318</v>
      </c>
      <c r="N109" s="15">
        <v>0.85741610537721802</v>
      </c>
      <c r="O109" s="15">
        <v>0.58548417075376424</v>
      </c>
      <c r="P109" s="15">
        <v>0.624227958969783</v>
      </c>
      <c r="Q109" s="15">
        <v>0.46906540660088675</v>
      </c>
      <c r="R109" s="15">
        <v>0.49486506750050285</v>
      </c>
      <c r="S109" s="15">
        <v>0.88196823520639633</v>
      </c>
      <c r="T109" s="15">
        <v>0.41412019940633754</v>
      </c>
      <c r="U109" s="15">
        <v>0.57059257713401668</v>
      </c>
      <c r="V109" s="15">
        <v>0.53614316086972236</v>
      </c>
      <c r="W109" s="15">
        <v>0.46613385826830367</v>
      </c>
      <c r="X109" s="15">
        <v>0.42076825316970512</v>
      </c>
      <c r="Y109" s="15">
        <v>0.89252183773961224</v>
      </c>
      <c r="Z109" s="15">
        <v>0.54843061242889757</v>
      </c>
      <c r="AA109" s="15">
        <v>0.57646211113920265</v>
      </c>
      <c r="AB109" s="15">
        <v>0.66152928347351003</v>
      </c>
      <c r="AC109" s="15">
        <v>0.61533613756045236</v>
      </c>
      <c r="AD109" s="11">
        <f t="shared" si="11"/>
        <v>0.61221746511861319</v>
      </c>
      <c r="AE109" s="11">
        <f t="shared" si="12"/>
        <v>0.1727864194418561</v>
      </c>
      <c r="AF109" s="11">
        <f t="shared" si="13"/>
        <v>0.58966565683117567</v>
      </c>
      <c r="AG109" s="11">
        <f t="shared" si="14"/>
        <v>0.14445512354505055</v>
      </c>
      <c r="AH109" s="11">
        <f t="shared" si="15"/>
        <v>0.81703717998277525</v>
      </c>
      <c r="AI109" s="15">
        <v>0.80976461490599116</v>
      </c>
      <c r="AJ109" s="15">
        <v>0.79820632714083761</v>
      </c>
      <c r="AK109" s="15">
        <v>0.79457138181774145</v>
      </c>
      <c r="AL109" s="15">
        <v>1.0133410003589722</v>
      </c>
      <c r="AM109" s="15">
        <v>0.93992245371841709</v>
      </c>
      <c r="AN109" s="15">
        <v>0.8145688468196608</v>
      </c>
      <c r="AO109" s="15">
        <v>0.72525408889032938</v>
      </c>
      <c r="AP109" s="15">
        <v>0.99697799368624596</v>
      </c>
      <c r="AQ109" s="15">
        <v>0.78229613476951121</v>
      </c>
      <c r="AR109" s="15">
        <v>1.0720558743602751</v>
      </c>
      <c r="AS109" s="15">
        <v>1.2332753640827323</v>
      </c>
      <c r="AT109" s="15">
        <v>1.0359387767037576</v>
      </c>
      <c r="AU109" s="15">
        <v>1.006315463251928</v>
      </c>
      <c r="AV109" s="15">
        <v>0.97683689328188184</v>
      </c>
      <c r="AW109" s="15">
        <v>1.10881494898012</v>
      </c>
      <c r="AX109" s="15">
        <v>1.6682159917884634</v>
      </c>
      <c r="AY109" s="11">
        <f t="shared" si="16"/>
        <v>0.86157583841727448</v>
      </c>
      <c r="AZ109" s="11">
        <f t="shared" si="17"/>
        <v>0.10656156628133008</v>
      </c>
      <c r="BA109" s="11">
        <f t="shared" si="18"/>
        <v>1.1104686809023336</v>
      </c>
      <c r="BB109" s="11">
        <f t="shared" si="19"/>
        <v>0.25900885170613291</v>
      </c>
      <c r="BC109" s="11">
        <f t="shared" si="20"/>
        <v>2.1737206962877464E-2</v>
      </c>
    </row>
    <row r="110" spans="1:55" x14ac:dyDescent="0.25">
      <c r="A110" t="s">
        <v>327</v>
      </c>
      <c r="B110" t="s">
        <v>315</v>
      </c>
      <c r="C110">
        <v>863.56563689999996</v>
      </c>
      <c r="E110" t="s">
        <v>328</v>
      </c>
      <c r="G110" t="s">
        <v>48</v>
      </c>
      <c r="H110" t="s">
        <v>49</v>
      </c>
      <c r="I110" t="s">
        <v>50</v>
      </c>
      <c r="J110" t="s">
        <v>329</v>
      </c>
      <c r="K110" t="s">
        <v>53</v>
      </c>
      <c r="L110" t="s">
        <v>175</v>
      </c>
      <c r="M110" t="s">
        <v>318</v>
      </c>
      <c r="N110" s="15">
        <v>8.458018256394638</v>
      </c>
      <c r="O110" s="15">
        <v>9.9094263294839156</v>
      </c>
      <c r="P110" s="15">
        <v>8.2979743492088822</v>
      </c>
      <c r="Q110" s="15">
        <v>7.3965190457762242</v>
      </c>
      <c r="R110" s="15">
        <v>8.6766744234147346</v>
      </c>
      <c r="S110" s="15">
        <v>10.025090203258024</v>
      </c>
      <c r="T110" s="15">
        <v>9.3808341434307643</v>
      </c>
      <c r="U110" s="15">
        <v>8.3233470336091333</v>
      </c>
      <c r="V110" s="15">
        <v>7.3793144612336423</v>
      </c>
      <c r="W110" s="15">
        <v>7.3170527279414657</v>
      </c>
      <c r="X110" s="15">
        <v>7.8839485020475886</v>
      </c>
      <c r="Y110" s="15">
        <v>9.9993611344552598</v>
      </c>
      <c r="Z110" s="15">
        <v>7.1250717704433928</v>
      </c>
      <c r="AA110" s="15">
        <v>8.608613435782912</v>
      </c>
      <c r="AB110" s="15">
        <v>10.865262268992215</v>
      </c>
      <c r="AC110" s="15">
        <v>7.8906462805246402</v>
      </c>
      <c r="AD110" s="11">
        <f t="shared" si="11"/>
        <v>8.8084854730720412</v>
      </c>
      <c r="AE110" s="11">
        <f t="shared" si="12"/>
        <v>0.89838047673972199</v>
      </c>
      <c r="AF110" s="11">
        <f t="shared" si="13"/>
        <v>8.3836588226776385</v>
      </c>
      <c r="AG110" s="11">
        <f t="shared" si="14"/>
        <v>1.3650025379364277</v>
      </c>
      <c r="AH110" s="11">
        <f t="shared" si="15"/>
        <v>0.50212411038897808</v>
      </c>
      <c r="AI110" s="15">
        <v>9.1756403056988134</v>
      </c>
      <c r="AJ110" s="15">
        <v>13.28769889465125</v>
      </c>
      <c r="AK110" s="15">
        <v>11.678965409884052</v>
      </c>
      <c r="AL110" s="15">
        <v>15.144500697868866</v>
      </c>
      <c r="AM110" s="15">
        <v>15.000246571862196</v>
      </c>
      <c r="AN110" s="15">
        <v>12.221393449874903</v>
      </c>
      <c r="AO110" s="15">
        <v>12.485109383019639</v>
      </c>
      <c r="AP110" s="15">
        <v>11.13398971707201</v>
      </c>
      <c r="AQ110" s="15">
        <v>13.527608747656782</v>
      </c>
      <c r="AR110" s="15">
        <v>14.699106719668958</v>
      </c>
      <c r="AS110" s="15">
        <v>15.524416513565091</v>
      </c>
      <c r="AT110" s="15">
        <v>13.528014085973089</v>
      </c>
      <c r="AU110" s="15">
        <v>12.510599188594206</v>
      </c>
      <c r="AV110" s="15">
        <v>10.408770052994207</v>
      </c>
      <c r="AW110" s="15">
        <v>16.324067926994317</v>
      </c>
      <c r="AX110" s="15">
        <v>23.628157781739453</v>
      </c>
      <c r="AY110" s="11">
        <f t="shared" si="16"/>
        <v>12.515943053741465</v>
      </c>
      <c r="AZ110" s="11">
        <f t="shared" si="17"/>
        <v>1.9832277288243514</v>
      </c>
      <c r="BA110" s="11">
        <f t="shared" si="18"/>
        <v>15.018842627148263</v>
      </c>
      <c r="BB110" s="11">
        <f t="shared" si="19"/>
        <v>3.9310514592723784</v>
      </c>
      <c r="BC110" s="11">
        <f t="shared" si="20"/>
        <v>0.19230916128923059</v>
      </c>
    </row>
    <row r="111" spans="1:55" x14ac:dyDescent="0.25">
      <c r="A111" t="s">
        <v>330</v>
      </c>
      <c r="B111" t="s">
        <v>315</v>
      </c>
      <c r="C111">
        <v>883.53437989999998</v>
      </c>
      <c r="E111" t="s">
        <v>331</v>
      </c>
      <c r="G111" t="s">
        <v>48</v>
      </c>
      <c r="H111" t="s">
        <v>49</v>
      </c>
      <c r="I111" t="s">
        <v>50</v>
      </c>
      <c r="J111" t="s">
        <v>332</v>
      </c>
      <c r="K111" t="s">
        <v>53</v>
      </c>
      <c r="L111" t="s">
        <v>58</v>
      </c>
      <c r="M111" t="s">
        <v>318</v>
      </c>
      <c r="N111" s="15">
        <v>0.40022678690512348</v>
      </c>
      <c r="O111" s="15">
        <v>0.477012177837567</v>
      </c>
      <c r="P111" s="15">
        <v>0.35335759503252201</v>
      </c>
      <c r="Q111" s="15">
        <v>0.28187788316104589</v>
      </c>
      <c r="R111" s="15">
        <v>0.2319735492968468</v>
      </c>
      <c r="S111" s="15">
        <v>0.34279685858933451</v>
      </c>
      <c r="T111" s="15">
        <v>0.31547893463799509</v>
      </c>
      <c r="U111" s="15">
        <v>0.27160476309745885</v>
      </c>
      <c r="V111" s="15">
        <v>0.25749444613990691</v>
      </c>
      <c r="W111" s="15">
        <v>0.27978254720327783</v>
      </c>
      <c r="X111" s="15">
        <v>0.34467346754032518</v>
      </c>
      <c r="Y111" s="15">
        <v>0.34111260164388318</v>
      </c>
      <c r="Z111" s="15">
        <v>0.20195237275377709</v>
      </c>
      <c r="AA111" s="15">
        <v>0.22262903140164125</v>
      </c>
      <c r="AB111" s="15">
        <v>0.49433717615104555</v>
      </c>
      <c r="AC111" s="15">
        <v>0.3204451877065268</v>
      </c>
      <c r="AD111" s="11">
        <f t="shared" si="11"/>
        <v>0.33429106856973673</v>
      </c>
      <c r="AE111" s="11">
        <f t="shared" si="12"/>
        <v>7.8058769901667574E-2</v>
      </c>
      <c r="AF111" s="11">
        <f t="shared" si="13"/>
        <v>0.30780335381754792</v>
      </c>
      <c r="AG111" s="11">
        <f t="shared" si="14"/>
        <v>9.1961825388357912E-2</v>
      </c>
      <c r="AH111" s="11">
        <f t="shared" si="15"/>
        <v>0.56359356322840504</v>
      </c>
      <c r="AI111" s="15">
        <v>0.22827583328518303</v>
      </c>
      <c r="AJ111" s="15">
        <v>0.26599666499629432</v>
      </c>
      <c r="AK111" s="15">
        <v>0.36097226860497184</v>
      </c>
      <c r="AL111" s="15">
        <v>0.31552860432169449</v>
      </c>
      <c r="AM111" s="15">
        <v>0.48724634818458756</v>
      </c>
      <c r="AN111" s="15">
        <v>0.26192346175860554</v>
      </c>
      <c r="AO111" s="15">
        <v>0.39161373582122411</v>
      </c>
      <c r="AP111" s="15">
        <v>0.33072671892706607</v>
      </c>
      <c r="AQ111" s="15">
        <v>0.31582445678087095</v>
      </c>
      <c r="AR111" s="15">
        <v>0.26850405699747865</v>
      </c>
      <c r="AS111" s="15">
        <v>0.37395743637384982</v>
      </c>
      <c r="AT111" s="15">
        <v>0.34897958043356586</v>
      </c>
      <c r="AU111" s="15">
        <v>0.2552112876856012</v>
      </c>
      <c r="AV111" s="15">
        <v>0.2991700062754149</v>
      </c>
      <c r="AW111" s="15">
        <v>0.34165337244048644</v>
      </c>
      <c r="AX111" s="15">
        <v>0.48666885105344859</v>
      </c>
      <c r="AY111" s="11">
        <f t="shared" si="16"/>
        <v>0.33028545448745333</v>
      </c>
      <c r="AZ111" s="11">
        <f t="shared" si="17"/>
        <v>8.3469321537307545E-2</v>
      </c>
      <c r="BA111" s="11">
        <f t="shared" si="18"/>
        <v>0.33624613100508954</v>
      </c>
      <c r="BB111" s="11">
        <f t="shared" si="19"/>
        <v>7.2887226471945121E-2</v>
      </c>
      <c r="BC111" s="11">
        <f t="shared" si="20"/>
        <v>0.88644162006446903</v>
      </c>
    </row>
    <row r="112" spans="1:55" x14ac:dyDescent="0.25">
      <c r="A112" t="s">
        <v>333</v>
      </c>
      <c r="B112" t="s">
        <v>315</v>
      </c>
      <c r="C112">
        <v>883.53437989999998</v>
      </c>
      <c r="E112" t="s">
        <v>331</v>
      </c>
      <c r="G112" t="s">
        <v>48</v>
      </c>
      <c r="H112" t="s">
        <v>49</v>
      </c>
      <c r="I112" t="s">
        <v>50</v>
      </c>
      <c r="J112" t="s">
        <v>334</v>
      </c>
      <c r="K112" t="s">
        <v>175</v>
      </c>
      <c r="L112" t="s">
        <v>178</v>
      </c>
      <c r="M112" t="s">
        <v>318</v>
      </c>
      <c r="N112" s="15"/>
      <c r="O112" s="15">
        <v>0.58575045287176297</v>
      </c>
      <c r="P112" s="15"/>
      <c r="Q112" s="15">
        <v>0.48564266043915666</v>
      </c>
      <c r="R112" s="15"/>
      <c r="S112" s="15"/>
      <c r="T112" s="15">
        <v>0.31660557791674082</v>
      </c>
      <c r="U112" s="15">
        <v>0.31372225916665114</v>
      </c>
      <c r="V112" s="15">
        <v>0.29939509890015736</v>
      </c>
      <c r="W112" s="15">
        <v>0.29487133603660698</v>
      </c>
      <c r="X112" s="15">
        <v>0.38644717846094506</v>
      </c>
      <c r="Y112" s="15">
        <v>0.29017790379011815</v>
      </c>
      <c r="Z112" s="15">
        <v>0.38393962320949176</v>
      </c>
      <c r="AA112" s="15">
        <v>0.24047987705486101</v>
      </c>
      <c r="AB112" s="15">
        <v>0.58027530792868942</v>
      </c>
      <c r="AC112" s="15">
        <v>0.40839943485371838</v>
      </c>
      <c r="AD112" s="11">
        <f t="shared" si="11"/>
        <v>0.4254302375985779</v>
      </c>
      <c r="AE112" s="11">
        <f t="shared" si="12"/>
        <v>0.13372806522914135</v>
      </c>
      <c r="AF112" s="11">
        <f t="shared" si="13"/>
        <v>0.36049822002932358</v>
      </c>
      <c r="AG112" s="11">
        <f t="shared" si="14"/>
        <v>0.1063747898534476</v>
      </c>
      <c r="AH112" s="11">
        <f t="shared" si="15"/>
        <v>0.81900136108776456</v>
      </c>
      <c r="AI112" s="15">
        <v>0.30343225321007011</v>
      </c>
      <c r="AJ112" s="15">
        <v>0.40345670170624948</v>
      </c>
      <c r="AK112" s="15">
        <v>0.56744352002853438</v>
      </c>
      <c r="AL112" s="15">
        <v>0.34141748516716064</v>
      </c>
      <c r="AM112" s="15">
        <v>0.54310414545365104</v>
      </c>
      <c r="AN112" s="15">
        <v>0.32830557514323033</v>
      </c>
      <c r="AO112" s="15">
        <v>0.50663941743272956</v>
      </c>
      <c r="AP112" s="15">
        <v>0.36744303362799496</v>
      </c>
      <c r="AQ112" s="15">
        <v>0.38744329690417156</v>
      </c>
      <c r="AR112" s="15">
        <v>0.38460566984568567</v>
      </c>
      <c r="AS112" s="15">
        <v>0.4021318504308527</v>
      </c>
      <c r="AT112" s="15">
        <v>0.48937994268436641</v>
      </c>
      <c r="AU112" s="15">
        <v>0.36857974746003574</v>
      </c>
      <c r="AV112" s="15">
        <v>0.36019142950956817</v>
      </c>
      <c r="AW112" s="15">
        <v>0.42328604016265303</v>
      </c>
      <c r="AX112" s="15">
        <v>0.52358748953437273</v>
      </c>
      <c r="AY112" s="11">
        <f t="shared" si="16"/>
        <v>0.42015526647120249</v>
      </c>
      <c r="AZ112" s="11">
        <f t="shared" si="17"/>
        <v>0.10392817040736602</v>
      </c>
      <c r="BA112" s="11">
        <f t="shared" si="18"/>
        <v>0.41740068331646324</v>
      </c>
      <c r="BB112" s="11">
        <f t="shared" si="19"/>
        <v>5.8983976861820733E-2</v>
      </c>
      <c r="BC112" s="11">
        <f t="shared" si="20"/>
        <v>0.9540934076079477</v>
      </c>
    </row>
    <row r="113" spans="1:55" x14ac:dyDescent="0.25">
      <c r="A113" t="s">
        <v>335</v>
      </c>
      <c r="B113" t="s">
        <v>315</v>
      </c>
      <c r="C113">
        <v>885.55028379999999</v>
      </c>
      <c r="E113" t="s">
        <v>336</v>
      </c>
      <c r="G113" t="s">
        <v>48</v>
      </c>
      <c r="H113" t="s">
        <v>49</v>
      </c>
      <c r="I113" t="s">
        <v>50</v>
      </c>
      <c r="J113" t="s">
        <v>337</v>
      </c>
      <c r="K113" t="s">
        <v>53</v>
      </c>
      <c r="L113" t="s">
        <v>180</v>
      </c>
      <c r="M113" t="s">
        <v>318</v>
      </c>
      <c r="N113" s="15"/>
      <c r="O113" s="15">
        <v>0.28222696966033645</v>
      </c>
      <c r="P113" s="15">
        <v>0.26174162099064946</v>
      </c>
      <c r="Q113" s="15">
        <v>0.18382814796102109</v>
      </c>
      <c r="R113" s="15"/>
      <c r="S113" s="15">
        <v>0.23353156139238998</v>
      </c>
      <c r="T113" s="15"/>
      <c r="U113" s="15">
        <v>0.18321433753854716</v>
      </c>
      <c r="V113" s="15">
        <v>0.17293917220915256</v>
      </c>
      <c r="W113" s="15">
        <v>0.19300728615679602</v>
      </c>
      <c r="X113" s="15">
        <v>0.15781046176306024</v>
      </c>
      <c r="Y113" s="15">
        <v>0.25211209786665262</v>
      </c>
      <c r="Z113" s="15">
        <v>0.14076994125399334</v>
      </c>
      <c r="AA113" s="15"/>
      <c r="AB113" s="15">
        <v>0.23513276816221099</v>
      </c>
      <c r="AC113" s="15">
        <v>0.19013322254776643</v>
      </c>
      <c r="AD113" s="11">
        <f t="shared" si="11"/>
        <v>0.22890852750858884</v>
      </c>
      <c r="AE113" s="11">
        <f t="shared" si="12"/>
        <v>4.4895546439910824E-2</v>
      </c>
      <c r="AF113" s="11">
        <f t="shared" si="13"/>
        <v>0.19170070713709034</v>
      </c>
      <c r="AG113" s="11">
        <f t="shared" si="14"/>
        <v>4.0071875110533499E-2</v>
      </c>
      <c r="AH113" s="11">
        <f t="shared" si="15"/>
        <v>0.52227952566740465</v>
      </c>
      <c r="AI113" s="15">
        <v>0.19876846437491882</v>
      </c>
      <c r="AJ113" s="15">
        <v>0.22491563791258193</v>
      </c>
      <c r="AK113" s="15">
        <v>0.26438163978792251</v>
      </c>
      <c r="AL113" s="15">
        <v>0.23001220976443165</v>
      </c>
      <c r="AM113" s="15">
        <v>0.26176650618825736</v>
      </c>
      <c r="AN113" s="15">
        <v>0.18682346784653625</v>
      </c>
      <c r="AO113" s="15">
        <v>0.22593358703926511</v>
      </c>
      <c r="AP113" s="15">
        <v>0.29272324895641261</v>
      </c>
      <c r="AQ113" s="15">
        <v>0.19809598006470797</v>
      </c>
      <c r="AR113" s="15">
        <v>0.27303292594850387</v>
      </c>
      <c r="AS113" s="15">
        <v>0.25756698213047458</v>
      </c>
      <c r="AT113" s="15">
        <v>0.28160436117390686</v>
      </c>
      <c r="AU113" s="15">
        <v>0.21825741797088194</v>
      </c>
      <c r="AV113" s="15">
        <v>0.20308840206874915</v>
      </c>
      <c r="AW113" s="15">
        <v>0.21421571494037756</v>
      </c>
      <c r="AX113" s="15">
        <v>0.32658114953679296</v>
      </c>
      <c r="AY113" s="11">
        <f t="shared" si="16"/>
        <v>0.2356655952337908</v>
      </c>
      <c r="AZ113" s="11">
        <f t="shared" si="17"/>
        <v>3.5356613085853507E-2</v>
      </c>
      <c r="BA113" s="11">
        <f t="shared" si="18"/>
        <v>0.24655536672929934</v>
      </c>
      <c r="BB113" s="11">
        <f t="shared" si="19"/>
        <v>4.5574414651758356E-2</v>
      </c>
      <c r="BC113" s="11">
        <f t="shared" si="20"/>
        <v>0.37853659730470668</v>
      </c>
    </row>
    <row r="114" spans="1:55" x14ac:dyDescent="0.25">
      <c r="A114" t="s">
        <v>338</v>
      </c>
      <c r="B114" t="s">
        <v>315</v>
      </c>
      <c r="C114">
        <v>885.55028379999999</v>
      </c>
      <c r="E114" t="s">
        <v>336</v>
      </c>
      <c r="G114" t="s">
        <v>48</v>
      </c>
      <c r="H114" t="s">
        <v>49</v>
      </c>
      <c r="I114" t="s">
        <v>50</v>
      </c>
      <c r="J114" t="s">
        <v>339</v>
      </c>
      <c r="K114" t="s">
        <v>175</v>
      </c>
      <c r="L114" t="s">
        <v>58</v>
      </c>
      <c r="M114" t="s">
        <v>318</v>
      </c>
      <c r="N114" s="15">
        <v>1.4212324348318763</v>
      </c>
      <c r="O114" s="15">
        <v>2.1695013060726542</v>
      </c>
      <c r="P114" s="15">
        <v>1.4325542970590621</v>
      </c>
      <c r="Q114" s="15">
        <v>1.3116519556739168</v>
      </c>
      <c r="R114" s="15">
        <v>1.3031832910427508</v>
      </c>
      <c r="S114" s="15">
        <v>1.2749844474768552</v>
      </c>
      <c r="T114" s="15">
        <v>1.1934280579872276</v>
      </c>
      <c r="U114" s="15">
        <v>1.2827787365059469</v>
      </c>
      <c r="V114" s="15">
        <v>0.98323202695847312</v>
      </c>
      <c r="W114" s="15">
        <v>0.88212924320779273</v>
      </c>
      <c r="X114" s="15">
        <v>1.1573724621891055</v>
      </c>
      <c r="Y114" s="15">
        <v>1.4106180439049243</v>
      </c>
      <c r="Z114" s="15">
        <v>1.0735747820764279</v>
      </c>
      <c r="AA114" s="15">
        <v>1.1764180163935316</v>
      </c>
      <c r="AB114" s="15">
        <v>1.6984726538485104</v>
      </c>
      <c r="AC114" s="15">
        <v>1.1832167298850431</v>
      </c>
      <c r="AD114" s="11">
        <f t="shared" si="11"/>
        <v>1.4236643158312863</v>
      </c>
      <c r="AE114" s="11">
        <f t="shared" si="12"/>
        <v>0.31130678303096326</v>
      </c>
      <c r="AF114" s="11">
        <f t="shared" si="13"/>
        <v>1.1956292448079762</v>
      </c>
      <c r="AG114" s="11">
        <f t="shared" si="14"/>
        <v>0.25616694389711531</v>
      </c>
      <c r="AH114" s="11">
        <f t="shared" si="15"/>
        <v>0.24943386024731229</v>
      </c>
      <c r="AI114" s="15">
        <v>1.1381459267210117</v>
      </c>
      <c r="AJ114" s="15">
        <v>1.323521668851485</v>
      </c>
      <c r="AK114" s="15">
        <v>1.7717185108500908</v>
      </c>
      <c r="AL114" s="15">
        <v>1.2448959030024125</v>
      </c>
      <c r="AM114" s="15">
        <v>1.4040421019109095</v>
      </c>
      <c r="AN114" s="15">
        <v>1.382049665017324</v>
      </c>
      <c r="AO114" s="15">
        <v>1.4189749148220967</v>
      </c>
      <c r="AP114" s="15">
        <v>1.3338158551296213</v>
      </c>
      <c r="AQ114" s="15">
        <v>1.1130929465029444</v>
      </c>
      <c r="AR114" s="15">
        <v>1.4288537011682882</v>
      </c>
      <c r="AS114" s="15">
        <v>1.6721535617060699</v>
      </c>
      <c r="AT114" s="15">
        <v>1.4920729489406959</v>
      </c>
      <c r="AU114" s="15">
        <v>1.3547661530252624</v>
      </c>
      <c r="AV114" s="15">
        <v>1.081320024113926</v>
      </c>
      <c r="AW114" s="15">
        <v>1.7420569004129356</v>
      </c>
      <c r="AX114" s="15">
        <v>2.2428602830934499</v>
      </c>
      <c r="AY114" s="11">
        <f t="shared" si="16"/>
        <v>1.3771455682881188</v>
      </c>
      <c r="AZ114" s="11">
        <f t="shared" si="17"/>
        <v>0.18421600837437083</v>
      </c>
      <c r="BA114" s="11">
        <f t="shared" si="18"/>
        <v>1.5158970648704464</v>
      </c>
      <c r="BB114" s="11">
        <f t="shared" si="19"/>
        <v>0.37592847974963323</v>
      </c>
      <c r="BC114" s="11">
        <f t="shared" si="20"/>
        <v>0.32265211211857164</v>
      </c>
    </row>
    <row r="115" spans="1:55" x14ac:dyDescent="0.25">
      <c r="A115" t="s">
        <v>340</v>
      </c>
      <c r="B115" t="s">
        <v>315</v>
      </c>
      <c r="C115">
        <v>887.56584750000002</v>
      </c>
      <c r="E115" t="s">
        <v>341</v>
      </c>
      <c r="G115" t="s">
        <v>48</v>
      </c>
      <c r="H115" t="s">
        <v>49</v>
      </c>
      <c r="I115" t="s">
        <v>50</v>
      </c>
      <c r="J115" t="s">
        <v>342</v>
      </c>
      <c r="K115" t="s">
        <v>175</v>
      </c>
      <c r="L115" t="s">
        <v>180</v>
      </c>
      <c r="M115" t="s">
        <v>318</v>
      </c>
      <c r="N115" s="15">
        <v>0.5679317203424108</v>
      </c>
      <c r="O115" s="15">
        <v>0.96182590871557816</v>
      </c>
      <c r="P115" s="15">
        <v>0.62838996074581588</v>
      </c>
      <c r="Q115" s="15">
        <v>0.76475149477463544</v>
      </c>
      <c r="R115" s="15">
        <v>0.62066956203214074</v>
      </c>
      <c r="S115" s="15">
        <v>0.48356288318452156</v>
      </c>
      <c r="T115" s="15">
        <v>0.71290881941807094</v>
      </c>
      <c r="U115" s="15">
        <v>0.6464560826784167</v>
      </c>
      <c r="V115" s="15">
        <v>0.42288184390813549</v>
      </c>
      <c r="W115" s="15">
        <v>0.47762112382234728</v>
      </c>
      <c r="X115" s="15">
        <v>0.49116995274378616</v>
      </c>
      <c r="Y115" s="15">
        <v>0.6985913283149322</v>
      </c>
      <c r="Z115" s="15">
        <v>0.50407083738976732</v>
      </c>
      <c r="AA115" s="15">
        <v>0.51001121970764207</v>
      </c>
      <c r="AB115" s="15">
        <v>0.73784431572578024</v>
      </c>
      <c r="AC115" s="15">
        <v>0.56758040100879337</v>
      </c>
      <c r="AD115" s="11">
        <f t="shared" si="11"/>
        <v>0.67331205398644878</v>
      </c>
      <c r="AE115" s="11">
        <f t="shared" si="12"/>
        <v>0.14431589937608064</v>
      </c>
      <c r="AF115" s="11">
        <f t="shared" si="13"/>
        <v>0.55122137782764802</v>
      </c>
      <c r="AG115" s="11">
        <f t="shared" si="14"/>
        <v>0.11098860849048664</v>
      </c>
      <c r="AH115" s="11">
        <f t="shared" si="15"/>
        <v>6.861749770716008E-2</v>
      </c>
      <c r="AI115" s="15">
        <v>0.36916076627035743</v>
      </c>
      <c r="AJ115" s="15">
        <v>0.60679996631084443</v>
      </c>
      <c r="AK115" s="15">
        <v>0.91210947716701574</v>
      </c>
      <c r="AL115" s="15">
        <v>0.80212310198150971</v>
      </c>
      <c r="AM115" s="15">
        <v>0.76485250944674965</v>
      </c>
      <c r="AN115" s="15">
        <v>0.60514355762142169</v>
      </c>
      <c r="AO115" s="15">
        <v>0.74429580011708252</v>
      </c>
      <c r="AP115" s="15">
        <v>0.57789950833490134</v>
      </c>
      <c r="AQ115" s="15">
        <v>0.52816003915364151</v>
      </c>
      <c r="AR115" s="15">
        <v>0.77013390740372034</v>
      </c>
      <c r="AS115" s="15">
        <v>0.63469023532963975</v>
      </c>
      <c r="AT115" s="15">
        <v>0.77418111765929065</v>
      </c>
      <c r="AU115" s="15">
        <v>0.61415489032247872</v>
      </c>
      <c r="AV115" s="15">
        <v>0.72731005952673222</v>
      </c>
      <c r="AW115" s="15">
        <v>0.74158738199695595</v>
      </c>
      <c r="AX115" s="15">
        <v>1.1264396716406582</v>
      </c>
      <c r="AY115" s="11">
        <f t="shared" si="16"/>
        <v>0.67279808590623524</v>
      </c>
      <c r="AZ115" s="11">
        <f t="shared" si="17"/>
        <v>0.16806252692252233</v>
      </c>
      <c r="BA115" s="11">
        <f t="shared" si="18"/>
        <v>0.73958216287913969</v>
      </c>
      <c r="BB115" s="11">
        <f t="shared" si="19"/>
        <v>0.17863669669455509</v>
      </c>
      <c r="BC115" s="11">
        <f t="shared" si="20"/>
        <v>0.47213781597104032</v>
      </c>
    </row>
    <row r="116" spans="1:55" x14ac:dyDescent="0.25">
      <c r="A116" t="s">
        <v>343</v>
      </c>
      <c r="B116" t="s">
        <v>315</v>
      </c>
      <c r="C116">
        <v>911.56565499999999</v>
      </c>
      <c r="E116" t="s">
        <v>344</v>
      </c>
      <c r="G116" t="s">
        <v>48</v>
      </c>
      <c r="H116" t="s">
        <v>49</v>
      </c>
      <c r="I116" t="s">
        <v>50</v>
      </c>
      <c r="J116" t="s">
        <v>345</v>
      </c>
      <c r="K116" t="s">
        <v>175</v>
      </c>
      <c r="L116" t="s">
        <v>74</v>
      </c>
      <c r="M116" t="s">
        <v>318</v>
      </c>
      <c r="N116" s="15">
        <v>1.4782540761219025</v>
      </c>
      <c r="O116" s="15">
        <v>1.3152507496616956</v>
      </c>
      <c r="P116" s="15">
        <v>1.036666158347223</v>
      </c>
      <c r="Q116" s="15">
        <v>1.1295656710422262</v>
      </c>
      <c r="R116" s="15">
        <v>1.1391998006977508</v>
      </c>
      <c r="S116" s="15">
        <v>1.342931920497433</v>
      </c>
      <c r="T116" s="15">
        <v>0.86909591812752329</v>
      </c>
      <c r="U116" s="15">
        <v>1.0268337404303625</v>
      </c>
      <c r="V116" s="15">
        <v>0.82948143100020544</v>
      </c>
      <c r="W116" s="15">
        <v>0.81822162180971547</v>
      </c>
      <c r="X116" s="15">
        <v>0.88143159057247611</v>
      </c>
      <c r="Y116" s="15">
        <v>1.0524753106118638</v>
      </c>
      <c r="Z116" s="15">
        <v>0.74136191385530137</v>
      </c>
      <c r="AA116" s="15">
        <v>0.90521798501423867</v>
      </c>
      <c r="AB116" s="15">
        <v>1.0768870372999604</v>
      </c>
      <c r="AC116" s="15">
        <v>1.0029825872329059</v>
      </c>
      <c r="AD116" s="11">
        <f t="shared" si="11"/>
        <v>1.1672247543657648</v>
      </c>
      <c r="AE116" s="11">
        <f t="shared" si="12"/>
        <v>0.19905617795530775</v>
      </c>
      <c r="AF116" s="11">
        <f t="shared" si="13"/>
        <v>0.9135074346745834</v>
      </c>
      <c r="AG116" s="11">
        <f t="shared" si="14"/>
        <v>0.12004890583029738</v>
      </c>
      <c r="AH116" s="11">
        <f t="shared" si="15"/>
        <v>4.0971663214439305E-2</v>
      </c>
      <c r="AI116" s="15">
        <v>0.7832473624579418</v>
      </c>
      <c r="AJ116" s="15">
        <v>1.2068091149051507</v>
      </c>
      <c r="AK116" s="15">
        <v>1.2836701266954911</v>
      </c>
      <c r="AL116" s="15">
        <v>1.189849696097411</v>
      </c>
      <c r="AM116" s="15">
        <v>0.95667192179237825</v>
      </c>
      <c r="AN116" s="15">
        <v>0.8687611245249337</v>
      </c>
      <c r="AO116" s="15">
        <v>1.016120242353016</v>
      </c>
      <c r="AP116" s="15">
        <v>0.87263046949277534</v>
      </c>
      <c r="AQ116" s="15">
        <v>0.75127313565174747</v>
      </c>
      <c r="AR116" s="15">
        <v>0.85821854604905479</v>
      </c>
      <c r="AS116" s="15">
        <v>1.0573490670491053</v>
      </c>
      <c r="AT116" s="15">
        <v>0.79406138289256778</v>
      </c>
      <c r="AU116" s="15">
        <v>0.76455826644518821</v>
      </c>
      <c r="AV116" s="15">
        <v>0.75368888647197863</v>
      </c>
      <c r="AW116" s="15">
        <v>1.1514329730750865</v>
      </c>
      <c r="AX116" s="15">
        <v>1.157458248121882</v>
      </c>
      <c r="AY116" s="11">
        <f t="shared" si="16"/>
        <v>1.0222200072898873</v>
      </c>
      <c r="AZ116" s="11">
        <f t="shared" si="17"/>
        <v>0.18435112394464695</v>
      </c>
      <c r="BA116" s="11">
        <f t="shared" si="18"/>
        <v>0.91100506321957653</v>
      </c>
      <c r="BB116" s="11">
        <f t="shared" si="19"/>
        <v>0.18052815088857938</v>
      </c>
      <c r="BC116" s="11">
        <f t="shared" si="20"/>
        <v>0.21957234240969167</v>
      </c>
    </row>
    <row r="117" spans="1:55" x14ac:dyDescent="0.25">
      <c r="A117" t="s">
        <v>346</v>
      </c>
      <c r="B117" t="s">
        <v>347</v>
      </c>
      <c r="C117">
        <v>556.49361078699997</v>
      </c>
      <c r="E117" t="s">
        <v>348</v>
      </c>
      <c r="G117" t="s">
        <v>349</v>
      </c>
      <c r="H117" t="s">
        <v>350</v>
      </c>
      <c r="I117" t="s">
        <v>351</v>
      </c>
      <c r="J117" t="s">
        <v>352</v>
      </c>
      <c r="K117" t="s">
        <v>353</v>
      </c>
      <c r="L117" t="s">
        <v>354</v>
      </c>
      <c r="N117" s="15">
        <v>2.1028718661199219E-2</v>
      </c>
      <c r="O117" s="15">
        <v>2.5330749545072643E-2</v>
      </c>
      <c r="P117" s="15">
        <v>2.1087042221791849E-2</v>
      </c>
      <c r="Q117" s="15">
        <v>3.3056682560843917E-2</v>
      </c>
      <c r="R117" s="15">
        <v>2.619126993185664E-2</v>
      </c>
      <c r="S117" s="15"/>
      <c r="T117" s="15">
        <v>2.3139991725986443E-2</v>
      </c>
      <c r="U117" s="15">
        <v>3.5676929370664065E-2</v>
      </c>
      <c r="V117" s="15">
        <v>4.3535649438131221E-2</v>
      </c>
      <c r="W117" s="15">
        <v>2.4593651888899417E-2</v>
      </c>
      <c r="X117" s="15">
        <v>2.9745652323500127E-2</v>
      </c>
      <c r="Y117" s="15">
        <v>4.9288772735722283E-2</v>
      </c>
      <c r="Z117" s="15">
        <v>2.1520788433805033E-2</v>
      </c>
      <c r="AA117" s="15">
        <v>4.3501437940240938E-2</v>
      </c>
      <c r="AB117" s="15">
        <v>2.7959888944638897E-2</v>
      </c>
      <c r="AC117" s="15">
        <v>4.0041423872971757E-2</v>
      </c>
      <c r="AD117" s="11">
        <f t="shared" si="11"/>
        <v>2.6501626288202112E-2</v>
      </c>
      <c r="AE117" s="11">
        <f t="shared" si="12"/>
        <v>5.7618464668292117E-3</v>
      </c>
      <c r="AF117" s="11">
        <f t="shared" si="13"/>
        <v>3.502340819723871E-2</v>
      </c>
      <c r="AG117" s="11">
        <f t="shared" si="14"/>
        <v>1.0294692907554357E-2</v>
      </c>
      <c r="AH117" s="11">
        <f t="shared" si="15"/>
        <v>8.6562215883280627E-2</v>
      </c>
      <c r="AI117" s="15">
        <v>0.10973664185935084</v>
      </c>
      <c r="AJ117" s="15">
        <v>0.11729306545655835</v>
      </c>
      <c r="AK117" s="15">
        <v>4.1027330955544734E-2</v>
      </c>
      <c r="AL117" s="15">
        <v>0.12744852824906372</v>
      </c>
      <c r="AM117" s="15">
        <v>8.8654992139340999E-2</v>
      </c>
      <c r="AN117" s="15">
        <v>7.6007246702533796E-2</v>
      </c>
      <c r="AO117" s="15">
        <v>0.11585299354653832</v>
      </c>
      <c r="AP117" s="15">
        <v>0.15392801041819923</v>
      </c>
      <c r="AQ117" s="15">
        <v>0.10420194650196268</v>
      </c>
      <c r="AR117" s="15">
        <v>0.14358717452860717</v>
      </c>
      <c r="AS117" s="15">
        <v>0.24253102184083616</v>
      </c>
      <c r="AT117" s="15">
        <v>0.14513249518443241</v>
      </c>
      <c r="AU117" s="15">
        <v>0.23505844118304625</v>
      </c>
      <c r="AV117" s="15">
        <v>0.18179123411218998</v>
      </c>
      <c r="AW117" s="15">
        <v>0.18851814707829928</v>
      </c>
      <c r="AX117" s="15">
        <v>9.3732627112596778E-2</v>
      </c>
      <c r="AY117" s="11">
        <f t="shared" si="16"/>
        <v>0.10374360116589125</v>
      </c>
      <c r="AZ117" s="11">
        <f t="shared" si="17"/>
        <v>3.4593233098681418E-2</v>
      </c>
      <c r="BA117" s="11">
        <f t="shared" si="18"/>
        <v>0.16681913594274633</v>
      </c>
      <c r="BB117" s="11">
        <f t="shared" si="19"/>
        <v>5.523519563615633E-2</v>
      </c>
      <c r="BC117" s="11">
        <f t="shared" si="20"/>
        <v>7.5724592868596605E-2</v>
      </c>
    </row>
    <row r="118" spans="1:55" x14ac:dyDescent="0.25">
      <c r="A118" t="s">
        <v>355</v>
      </c>
      <c r="B118" t="s">
        <v>347</v>
      </c>
      <c r="C118">
        <v>556.49361078699997</v>
      </c>
      <c r="E118" t="s">
        <v>348</v>
      </c>
      <c r="G118" t="s">
        <v>349</v>
      </c>
      <c r="H118" t="s">
        <v>350</v>
      </c>
      <c r="I118" t="s">
        <v>351</v>
      </c>
      <c r="J118" t="s">
        <v>356</v>
      </c>
      <c r="K118" t="s">
        <v>357</v>
      </c>
      <c r="L118" t="s">
        <v>358</v>
      </c>
      <c r="N118" s="15"/>
      <c r="O118" s="15"/>
      <c r="P118" s="15"/>
      <c r="Q118" s="15"/>
      <c r="R118" s="15"/>
      <c r="S118" s="15"/>
      <c r="T118" s="15"/>
      <c r="U118" s="15">
        <v>1.4521869747839223E-2</v>
      </c>
      <c r="V118" s="15">
        <v>1.0846149349021086E-2</v>
      </c>
      <c r="W118" s="15">
        <v>9.2460420790200209E-3</v>
      </c>
      <c r="X118" s="15"/>
      <c r="Y118" s="15"/>
      <c r="Z118" s="15"/>
      <c r="AA118" s="15"/>
      <c r="AB118" s="15"/>
      <c r="AC118" s="15"/>
      <c r="AD118" s="11"/>
      <c r="AE118" s="11"/>
      <c r="AF118" s="11">
        <f t="shared" si="13"/>
        <v>1.0046095714020552E-2</v>
      </c>
      <c r="AG118" s="11">
        <f t="shared" si="14"/>
        <v>1.1314467012436468E-3</v>
      </c>
      <c r="AH118" s="11"/>
      <c r="AI118" s="15">
        <v>2.8291820426139064E-2</v>
      </c>
      <c r="AJ118" s="15">
        <v>2.6893644485620469E-2</v>
      </c>
      <c r="AK118" s="15">
        <v>9.3492665193826343E-3</v>
      </c>
      <c r="AL118" s="15">
        <v>3.2807143406864657E-2</v>
      </c>
      <c r="AM118" s="15">
        <v>2.117544582682129E-2</v>
      </c>
      <c r="AN118" s="15">
        <v>1.3256324380653182E-2</v>
      </c>
      <c r="AO118" s="15">
        <v>1.838586902494253E-2</v>
      </c>
      <c r="AP118" s="15">
        <v>5.657994106867871E-2</v>
      </c>
      <c r="AQ118" s="15">
        <v>5.9364286585700088E-2</v>
      </c>
      <c r="AR118" s="15">
        <v>8.3701012557710536E-2</v>
      </c>
      <c r="AS118" s="15">
        <v>8.5671865713390694E-2</v>
      </c>
      <c r="AT118" s="15">
        <v>7.8116177309560123E-2</v>
      </c>
      <c r="AU118" s="15">
        <v>0.10103374814755826</v>
      </c>
      <c r="AV118" s="15">
        <v>7.6757001270771189E-2</v>
      </c>
      <c r="AW118" s="15">
        <v>8.8294856221920348E-2</v>
      </c>
      <c r="AX118" s="15">
        <v>5.0276148139105262E-2</v>
      </c>
      <c r="AY118" s="11">
        <f t="shared" si="16"/>
        <v>2.5842431892387815E-2</v>
      </c>
      <c r="AZ118" s="11">
        <f t="shared" si="17"/>
        <v>1.4678565149800147E-2</v>
      </c>
      <c r="BA118" s="11">
        <f t="shared" si="18"/>
        <v>7.790188699321457E-2</v>
      </c>
      <c r="BB118" s="11">
        <f t="shared" si="19"/>
        <v>1.6236114930429021E-2</v>
      </c>
      <c r="BC118" s="11">
        <f t="shared" si="20"/>
        <v>1.3263068915715156E-3</v>
      </c>
    </row>
    <row r="119" spans="1:55" x14ac:dyDescent="0.25">
      <c r="A119" t="s">
        <v>359</v>
      </c>
      <c r="B119" t="s">
        <v>347</v>
      </c>
      <c r="C119">
        <v>558.50906747299996</v>
      </c>
      <c r="E119" t="s">
        <v>360</v>
      </c>
      <c r="G119" t="s">
        <v>349</v>
      </c>
      <c r="H119" t="s">
        <v>350</v>
      </c>
      <c r="I119" t="s">
        <v>351</v>
      </c>
      <c r="J119" t="s">
        <v>361</v>
      </c>
      <c r="K119" t="s">
        <v>353</v>
      </c>
      <c r="L119" t="s">
        <v>358</v>
      </c>
      <c r="N119" s="15"/>
      <c r="O119" s="15"/>
      <c r="P119" s="15"/>
      <c r="Q119" s="15"/>
      <c r="R119" s="15"/>
      <c r="S119" s="15"/>
      <c r="T119" s="15"/>
      <c r="U119" s="15">
        <v>0.21234551905372048</v>
      </c>
      <c r="V119" s="15">
        <v>0.14090172985761729</v>
      </c>
      <c r="W119" s="15">
        <v>0.13171999157111669</v>
      </c>
      <c r="X119" s="15"/>
      <c r="Y119" s="15"/>
      <c r="Z119" s="15">
        <v>0.1132031451017214</v>
      </c>
      <c r="AA119" s="15"/>
      <c r="AB119" s="15">
        <v>0.14727989168262001</v>
      </c>
      <c r="AC119" s="15">
        <v>0.17433307452232227</v>
      </c>
      <c r="AD119" s="11"/>
      <c r="AE119" s="11"/>
      <c r="AF119" s="11">
        <f t="shared" si="13"/>
        <v>0.14148756654707956</v>
      </c>
      <c r="AG119" s="11">
        <f t="shared" si="14"/>
        <v>2.2406113265490395E-2</v>
      </c>
      <c r="AH119" s="11"/>
      <c r="AI119" s="15">
        <v>0.16328100075963717</v>
      </c>
      <c r="AJ119" s="15">
        <v>0.23504539151013923</v>
      </c>
      <c r="AK119" s="15">
        <v>0.19527407502939714</v>
      </c>
      <c r="AL119" s="15">
        <v>0.22111222174522285</v>
      </c>
      <c r="AM119" s="15">
        <v>0.17821376723174917</v>
      </c>
      <c r="AN119" s="15">
        <v>0.12681132770207151</v>
      </c>
      <c r="AO119" s="15">
        <v>0.18166009019431031</v>
      </c>
      <c r="AP119" s="15">
        <v>0.18398831336700344</v>
      </c>
      <c r="AQ119" s="15">
        <v>0.17749596275136512</v>
      </c>
      <c r="AR119" s="15">
        <v>0.24926541409281461</v>
      </c>
      <c r="AS119" s="15">
        <v>0.48743468374780746</v>
      </c>
      <c r="AT119" s="15">
        <v>0.27538593026915459</v>
      </c>
      <c r="AU119" s="15">
        <v>0.40211259894953733</v>
      </c>
      <c r="AV119" s="15">
        <v>0.34055618726415915</v>
      </c>
      <c r="AW119" s="15">
        <v>0.34895747545679501</v>
      </c>
      <c r="AX119" s="15">
        <v>0.19032512502676563</v>
      </c>
      <c r="AY119" s="11">
        <f t="shared" si="16"/>
        <v>0.18567327344244136</v>
      </c>
      <c r="AZ119" s="11">
        <f t="shared" si="17"/>
        <v>3.343742980937791E-2</v>
      </c>
      <c r="BA119" s="11">
        <f t="shared" si="18"/>
        <v>0.30894167219479984</v>
      </c>
      <c r="BB119" s="11">
        <f t="shared" si="19"/>
        <v>0.10635279714889755</v>
      </c>
      <c r="BC119" s="11">
        <f t="shared" si="20"/>
        <v>1.837432729604406E-2</v>
      </c>
    </row>
    <row r="120" spans="1:55" x14ac:dyDescent="0.25">
      <c r="A120" t="s">
        <v>362</v>
      </c>
      <c r="B120" t="s">
        <v>347</v>
      </c>
      <c r="C120">
        <v>580.49353529200005</v>
      </c>
      <c r="E120" t="s">
        <v>363</v>
      </c>
      <c r="G120" t="s">
        <v>349</v>
      </c>
      <c r="H120" t="s">
        <v>350</v>
      </c>
      <c r="I120" t="s">
        <v>351</v>
      </c>
      <c r="J120" t="s">
        <v>364</v>
      </c>
      <c r="K120" t="s">
        <v>353</v>
      </c>
      <c r="L120" t="s">
        <v>365</v>
      </c>
      <c r="N120" s="15"/>
      <c r="O120" s="15"/>
      <c r="P120" s="15"/>
      <c r="Q120" s="15"/>
      <c r="R120" s="15">
        <v>2.1570827582522836E-2</v>
      </c>
      <c r="S120" s="15"/>
      <c r="T120" s="15"/>
      <c r="U120" s="15">
        <v>1.5095990407360425E-2</v>
      </c>
      <c r="V120" s="15">
        <v>2.22677351000608E-2</v>
      </c>
      <c r="W120" s="15">
        <v>1.2441302768516734E-2</v>
      </c>
      <c r="X120" s="15">
        <v>1.5559817339073851E-2</v>
      </c>
      <c r="Y120" s="15">
        <v>1.8032334785694812E-2</v>
      </c>
      <c r="Z120" s="15">
        <v>1.7122045995959484E-2</v>
      </c>
      <c r="AA120" s="15"/>
      <c r="AB120" s="15">
        <v>1.8191624889330783E-2</v>
      </c>
      <c r="AC120" s="15">
        <v>1.5724557639110563E-2</v>
      </c>
      <c r="AD120" s="11">
        <f t="shared" si="11"/>
        <v>1.8333408994941632E-2</v>
      </c>
      <c r="AE120" s="11">
        <f t="shared" si="12"/>
        <v>4.5784012736360871E-3</v>
      </c>
      <c r="AF120" s="11">
        <f t="shared" si="13"/>
        <v>1.7048488359678145E-2</v>
      </c>
      <c r="AG120" s="11">
        <f t="shared" si="14"/>
        <v>3.0198166393043705E-3</v>
      </c>
      <c r="AH120" s="11">
        <f t="shared" si="15"/>
        <v>0.58935637922489814</v>
      </c>
      <c r="AI120" s="15">
        <v>3.8150543813662958E-2</v>
      </c>
      <c r="AJ120" s="15">
        <v>5.2974996497956311E-2</v>
      </c>
      <c r="AK120" s="15">
        <v>2.5497999598316275E-2</v>
      </c>
      <c r="AL120" s="15">
        <v>5.4576609512310685E-2</v>
      </c>
      <c r="AM120" s="15">
        <v>3.4912522239446367E-2</v>
      </c>
      <c r="AN120" s="15">
        <v>3.3038943512407624E-2</v>
      </c>
      <c r="AO120" s="15">
        <v>6.9345457385772122E-2</v>
      </c>
      <c r="AP120" s="15">
        <v>5.2460341654665212E-2</v>
      </c>
      <c r="AQ120" s="15">
        <v>5.8699747346543207E-2</v>
      </c>
      <c r="AR120" s="15">
        <v>6.8374758234958852E-2</v>
      </c>
      <c r="AS120" s="15">
        <v>9.8291907658252395E-2</v>
      </c>
      <c r="AT120" s="15">
        <v>6.3454241987299889E-2</v>
      </c>
      <c r="AU120" s="15">
        <v>0.10781156274306938</v>
      </c>
      <c r="AV120" s="15">
        <v>7.5606974224321624E-2</v>
      </c>
      <c r="AW120" s="15">
        <v>0.10885933847020596</v>
      </c>
      <c r="AX120" s="15">
        <v>6.5109543844282872E-2</v>
      </c>
      <c r="AY120" s="11">
        <f t="shared" si="16"/>
        <v>4.5119676776817198E-2</v>
      </c>
      <c r="AZ120" s="11">
        <f t="shared" si="17"/>
        <v>1.4519064221902273E-2</v>
      </c>
      <c r="BA120" s="11">
        <f t="shared" si="18"/>
        <v>8.0776009313616767E-2</v>
      </c>
      <c r="BB120" s="11">
        <f t="shared" si="19"/>
        <v>2.0838680650215848E-2</v>
      </c>
      <c r="BC120" s="11">
        <f t="shared" si="20"/>
        <v>6.0035322433255704E-3</v>
      </c>
    </row>
    <row r="121" spans="1:55" x14ac:dyDescent="0.25">
      <c r="A121" t="s">
        <v>366</v>
      </c>
      <c r="B121" t="s">
        <v>347</v>
      </c>
      <c r="C121">
        <v>582.50905536699997</v>
      </c>
      <c r="E121" t="s">
        <v>124</v>
      </c>
      <c r="G121" t="s">
        <v>349</v>
      </c>
      <c r="H121" t="s">
        <v>350</v>
      </c>
      <c r="I121" t="s">
        <v>351</v>
      </c>
      <c r="J121" t="s">
        <v>367</v>
      </c>
      <c r="K121" t="s">
        <v>354</v>
      </c>
      <c r="L121" t="s">
        <v>354</v>
      </c>
      <c r="N121" s="15">
        <v>2.1197007791089101E-2</v>
      </c>
      <c r="O121" s="15"/>
      <c r="P121" s="15">
        <v>3.1093841554237656E-2</v>
      </c>
      <c r="Q121" s="15">
        <v>2.0407450392227449E-2</v>
      </c>
      <c r="R121" s="15">
        <v>2.5993609334971315E-2</v>
      </c>
      <c r="S121" s="15">
        <v>3.6075743477813754E-2</v>
      </c>
      <c r="T121" s="15"/>
      <c r="U121" s="15">
        <v>2.2242480391752865E-2</v>
      </c>
      <c r="V121" s="15">
        <v>1.7996487252597712E-2</v>
      </c>
      <c r="W121" s="15">
        <v>1.5444165901252593E-2</v>
      </c>
      <c r="X121" s="15">
        <v>3.5404855303614945E-2</v>
      </c>
      <c r="Y121" s="15">
        <v>2.8072424165511395E-2</v>
      </c>
      <c r="Z121" s="15">
        <v>2.5310052172067207E-2</v>
      </c>
      <c r="AA121" s="15"/>
      <c r="AB121" s="15">
        <v>2.3135379477678585E-2</v>
      </c>
      <c r="AC121" s="15">
        <v>2.4508921899682387E-2</v>
      </c>
      <c r="AD121" s="11">
        <f t="shared" si="11"/>
        <v>2.6168355490348693E-2</v>
      </c>
      <c r="AE121" s="11">
        <f t="shared" si="12"/>
        <v>6.2571895720813526E-3</v>
      </c>
      <c r="AF121" s="11">
        <f t="shared" si="13"/>
        <v>2.4267469453200692E-2</v>
      </c>
      <c r="AG121" s="11">
        <f t="shared" si="14"/>
        <v>6.5589868754774112E-3</v>
      </c>
      <c r="AH121" s="11">
        <f t="shared" si="15"/>
        <v>0.33543159609430978</v>
      </c>
      <c r="AI121" s="15">
        <v>4.7477642791270924E-2</v>
      </c>
      <c r="AJ121" s="15">
        <v>8.7502564499469526E-2</v>
      </c>
      <c r="AK121" s="15">
        <v>4.0377280504841177E-2</v>
      </c>
      <c r="AL121" s="15">
        <v>6.7126821640655379E-2</v>
      </c>
      <c r="AM121" s="15">
        <v>6.2597299819968269E-2</v>
      </c>
      <c r="AN121" s="15">
        <v>4.2249685110436148E-2</v>
      </c>
      <c r="AO121" s="15">
        <v>4.3991727937256857E-2</v>
      </c>
      <c r="AP121" s="15">
        <v>7.1572733235595404E-2</v>
      </c>
      <c r="AQ121" s="15">
        <v>6.8853395033688397E-2</v>
      </c>
      <c r="AR121" s="15">
        <v>8.0224194529841239E-2</v>
      </c>
      <c r="AS121" s="15">
        <v>0.13456947589210952</v>
      </c>
      <c r="AT121" s="15">
        <v>0.10337043013960052</v>
      </c>
      <c r="AU121" s="15">
        <v>0.11702714021038944</v>
      </c>
      <c r="AV121" s="15">
        <v>0.1093999473079717</v>
      </c>
      <c r="AW121" s="15">
        <v>0.12377913316300936</v>
      </c>
      <c r="AX121" s="15">
        <v>9.4372908442932626E-2</v>
      </c>
      <c r="AY121" s="11">
        <f t="shared" si="16"/>
        <v>5.7861969442436711E-2</v>
      </c>
      <c r="AZ121" s="11">
        <f t="shared" si="17"/>
        <v>1.7006244096481726E-2</v>
      </c>
      <c r="BA121" s="11">
        <f t="shared" si="18"/>
        <v>0.10394957808994286</v>
      </c>
      <c r="BB121" s="11">
        <f t="shared" si="19"/>
        <v>2.2097842349444372E-2</v>
      </c>
      <c r="BC121" s="11">
        <f t="shared" si="20"/>
        <v>6.3629437335083264E-3</v>
      </c>
    </row>
    <row r="122" spans="1:55" x14ac:dyDescent="0.25">
      <c r="A122" t="s">
        <v>368</v>
      </c>
      <c r="B122" t="s">
        <v>347</v>
      </c>
      <c r="C122">
        <v>582.50905536699997</v>
      </c>
      <c r="E122" t="s">
        <v>124</v>
      </c>
      <c r="G122" t="s">
        <v>349</v>
      </c>
      <c r="H122" t="s">
        <v>350</v>
      </c>
      <c r="I122" t="s">
        <v>351</v>
      </c>
      <c r="J122" t="s">
        <v>369</v>
      </c>
      <c r="K122" t="s">
        <v>353</v>
      </c>
      <c r="L122" t="s">
        <v>370</v>
      </c>
      <c r="N122" s="15">
        <v>8.4126841696549035E-2</v>
      </c>
      <c r="O122" s="15">
        <v>0.10892152582827173</v>
      </c>
      <c r="P122" s="15">
        <v>4.9839203670818386E-2</v>
      </c>
      <c r="Q122" s="15">
        <v>0.10087318628202846</v>
      </c>
      <c r="R122" s="15">
        <v>7.6304583769743015E-2</v>
      </c>
      <c r="S122" s="15">
        <v>0.11542863261007084</v>
      </c>
      <c r="T122" s="15">
        <v>4.9717237096159807E-2</v>
      </c>
      <c r="U122" s="15">
        <v>8.1432522275305771E-2</v>
      </c>
      <c r="V122" s="15">
        <v>7.8529725167893402E-2</v>
      </c>
      <c r="W122" s="15">
        <v>9.776713552677424E-2</v>
      </c>
      <c r="X122" s="15">
        <v>7.7984392899038815E-2</v>
      </c>
      <c r="Y122" s="15">
        <v>0.10928977562469841</v>
      </c>
      <c r="Z122" s="15">
        <v>5.9715766464964619E-2</v>
      </c>
      <c r="AA122" s="15">
        <v>7.5924576581383171E-2</v>
      </c>
      <c r="AB122" s="15">
        <v>8.8674504703661519E-2</v>
      </c>
      <c r="AC122" s="15">
        <v>7.7313317746771915E-2</v>
      </c>
      <c r="AD122" s="11">
        <f t="shared" si="11"/>
        <v>8.3330466653618374E-2</v>
      </c>
      <c r="AE122" s="11">
        <f t="shared" si="12"/>
        <v>2.477918168038061E-2</v>
      </c>
      <c r="AF122" s="11">
        <f t="shared" si="13"/>
        <v>8.3149899339398259E-2</v>
      </c>
      <c r="AG122" s="11">
        <f t="shared" si="14"/>
        <v>1.5170158741899937E-2</v>
      </c>
      <c r="AH122" s="11">
        <f t="shared" si="15"/>
        <v>0.98429625357112838</v>
      </c>
      <c r="AI122" s="15">
        <v>0.12312331920804377</v>
      </c>
      <c r="AJ122" s="15">
        <v>0.25517078216921912</v>
      </c>
      <c r="AK122" s="15">
        <v>0.14895301169192676</v>
      </c>
      <c r="AL122" s="15">
        <v>0.16409529831483319</v>
      </c>
      <c r="AM122" s="15">
        <v>0.17656197975342319</v>
      </c>
      <c r="AN122" s="15">
        <v>0.10901993350593266</v>
      </c>
      <c r="AO122" s="15">
        <v>0.14520513845897198</v>
      </c>
      <c r="AP122" s="15">
        <v>0.18251258129610837</v>
      </c>
      <c r="AQ122" s="15">
        <v>0.20128774723111084</v>
      </c>
      <c r="AR122" s="15">
        <v>0.19909690674643427</v>
      </c>
      <c r="AS122" s="15">
        <v>0.32928493640020401</v>
      </c>
      <c r="AT122" s="15">
        <v>0.25303564140558316</v>
      </c>
      <c r="AU122" s="15">
        <v>0.28113354301560994</v>
      </c>
      <c r="AV122" s="15">
        <v>0.25264611545524907</v>
      </c>
      <c r="AW122" s="15">
        <v>0.29282603141255009</v>
      </c>
      <c r="AX122" s="15">
        <v>0.19375924703382214</v>
      </c>
      <c r="AY122" s="11">
        <f t="shared" si="16"/>
        <v>0.16308025554980737</v>
      </c>
      <c r="AZ122" s="11">
        <f t="shared" si="17"/>
        <v>4.484774494666284E-2</v>
      </c>
      <c r="BA122" s="11">
        <f t="shared" si="18"/>
        <v>0.25038377108757043</v>
      </c>
      <c r="BB122" s="11">
        <f t="shared" si="19"/>
        <v>4.9614999428177778E-2</v>
      </c>
      <c r="BC122" s="11">
        <f t="shared" si="20"/>
        <v>1.5476503629686989E-2</v>
      </c>
    </row>
    <row r="123" spans="1:55" x14ac:dyDescent="0.25">
      <c r="A123" t="s">
        <v>371</v>
      </c>
      <c r="B123" t="s">
        <v>347</v>
      </c>
      <c r="C123">
        <v>582.50905536699997</v>
      </c>
      <c r="E123" t="s">
        <v>124</v>
      </c>
      <c r="G123" t="s">
        <v>349</v>
      </c>
      <c r="H123" t="s">
        <v>350</v>
      </c>
      <c r="I123" t="s">
        <v>351</v>
      </c>
      <c r="J123" t="s">
        <v>372</v>
      </c>
      <c r="K123" t="s">
        <v>357</v>
      </c>
      <c r="L123" t="s">
        <v>373</v>
      </c>
      <c r="N123" s="15">
        <v>2.5533629936546818E-2</v>
      </c>
      <c r="O123" s="15">
        <v>1.6094396497036315E-2</v>
      </c>
      <c r="P123" s="15"/>
      <c r="Q123" s="15">
        <v>1.6542874206188597E-2</v>
      </c>
      <c r="R123" s="15">
        <v>2.3667219684735667E-2</v>
      </c>
      <c r="S123" s="15"/>
      <c r="T123" s="15">
        <v>1.5125950915711497E-2</v>
      </c>
      <c r="U123" s="15">
        <v>3.0201812519104206E-2</v>
      </c>
      <c r="V123" s="15">
        <v>2.0090919853419022E-2</v>
      </c>
      <c r="W123" s="15">
        <v>1.5401383644374008E-2</v>
      </c>
      <c r="X123" s="15"/>
      <c r="Y123" s="15">
        <v>1.6233459281599884E-2</v>
      </c>
      <c r="Z123" s="15">
        <v>1.9701026915179283E-2</v>
      </c>
      <c r="AA123" s="15">
        <v>2.644046872499696E-2</v>
      </c>
      <c r="AB123" s="15">
        <v>2.141685430200611E-2</v>
      </c>
      <c r="AC123" s="15">
        <v>3.1057365368960841E-2</v>
      </c>
      <c r="AD123" s="11">
        <f t="shared" si="11"/>
        <v>2.1194313959887186E-2</v>
      </c>
      <c r="AE123" s="11">
        <f t="shared" si="12"/>
        <v>6.1733303185505075E-3</v>
      </c>
      <c r="AF123" s="11">
        <f t="shared" si="13"/>
        <v>2.1477354012933731E-2</v>
      </c>
      <c r="AG123" s="11">
        <f t="shared" si="14"/>
        <v>5.5663598361278327E-3</v>
      </c>
      <c r="AH123" s="11">
        <f t="shared" si="15"/>
        <v>0.75883754085106636</v>
      </c>
      <c r="AI123" s="15">
        <v>4.2542205130937732E-2</v>
      </c>
      <c r="AJ123" s="15">
        <v>8.600618976674651E-2</v>
      </c>
      <c r="AK123" s="15">
        <v>1.9209628480465524E-2</v>
      </c>
      <c r="AL123" s="15">
        <v>5.119824143120482E-2</v>
      </c>
      <c r="AM123" s="15">
        <v>4.9460917556496925E-2</v>
      </c>
      <c r="AN123" s="15">
        <v>3.267910650498216E-2</v>
      </c>
      <c r="AO123" s="15">
        <v>3.3183160778291587E-2</v>
      </c>
      <c r="AP123" s="15">
        <v>8.2088901614954968E-2</v>
      </c>
      <c r="AQ123" s="15">
        <v>0.10377324099554655</v>
      </c>
      <c r="AR123" s="15">
        <v>0.1344704974843085</v>
      </c>
      <c r="AS123" s="15">
        <v>0.1446341654281342</v>
      </c>
      <c r="AT123" s="15">
        <v>0.14817851275426988</v>
      </c>
      <c r="AU123" s="15">
        <v>0.15583663869999195</v>
      </c>
      <c r="AV123" s="15">
        <v>0.14562216254805144</v>
      </c>
      <c r="AW123" s="15">
        <v>0.18750757932408652</v>
      </c>
      <c r="AX123" s="15">
        <v>0.1196681520661959</v>
      </c>
      <c r="AY123" s="11">
        <f t="shared" si="16"/>
        <v>4.9546043908010033E-2</v>
      </c>
      <c r="AZ123" s="11">
        <f t="shared" si="17"/>
        <v>2.3642293239049501E-2</v>
      </c>
      <c r="BA123" s="11">
        <f t="shared" si="18"/>
        <v>0.14246136866257314</v>
      </c>
      <c r="BB123" s="11">
        <f t="shared" si="19"/>
        <v>2.4887209311636699E-2</v>
      </c>
      <c r="BC123" s="11">
        <f t="shared" si="20"/>
        <v>3.364331050316653E-4</v>
      </c>
    </row>
    <row r="124" spans="1:55" x14ac:dyDescent="0.25">
      <c r="A124" t="s">
        <v>374</v>
      </c>
      <c r="B124" t="s">
        <v>347</v>
      </c>
      <c r="C124">
        <v>584.52481850499998</v>
      </c>
      <c r="E124" t="s">
        <v>375</v>
      </c>
      <c r="G124" t="s">
        <v>349</v>
      </c>
      <c r="H124" t="s">
        <v>350</v>
      </c>
      <c r="I124" t="s">
        <v>351</v>
      </c>
      <c r="J124" t="s">
        <v>376</v>
      </c>
      <c r="K124" t="s">
        <v>358</v>
      </c>
      <c r="L124" t="s">
        <v>354</v>
      </c>
      <c r="N124" s="15">
        <v>0.28253511079713012</v>
      </c>
      <c r="O124" s="15">
        <v>0.29279957315369243</v>
      </c>
      <c r="P124" s="15">
        <v>0.24657346615996095</v>
      </c>
      <c r="Q124" s="15">
        <v>0.43136251118548341</v>
      </c>
      <c r="R124" s="15">
        <v>0.32558274152358258</v>
      </c>
      <c r="S124" s="15">
        <v>0.35388417531152705</v>
      </c>
      <c r="T124" s="15">
        <v>0.30025182141128082</v>
      </c>
      <c r="U124" s="15">
        <v>0.4215901007123648</v>
      </c>
      <c r="V124" s="15">
        <v>0.38140715611812925</v>
      </c>
      <c r="W124" s="15">
        <v>0.29633513619997709</v>
      </c>
      <c r="X124" s="15">
        <v>0.32432592024839779</v>
      </c>
      <c r="Y124" s="15">
        <v>0.41698703209708532</v>
      </c>
      <c r="Z124" s="15">
        <v>0.30944412993231435</v>
      </c>
      <c r="AA124" s="15">
        <v>0.36768999243928135</v>
      </c>
      <c r="AB124" s="15">
        <v>0.38518842892907051</v>
      </c>
      <c r="AC124" s="15">
        <v>0.34322420810458593</v>
      </c>
      <c r="AD124" s="11">
        <f t="shared" si="11"/>
        <v>0.33182243753187779</v>
      </c>
      <c r="AE124" s="11">
        <f t="shared" si="12"/>
        <v>6.6233600815732527E-2</v>
      </c>
      <c r="AF124" s="11">
        <f t="shared" si="13"/>
        <v>0.35307525050860517</v>
      </c>
      <c r="AG124" s="11">
        <f t="shared" si="14"/>
        <v>4.1711495319637602E-2</v>
      </c>
      <c r="AH124" s="11">
        <f t="shared" si="15"/>
        <v>0.35884294039581349</v>
      </c>
      <c r="AI124" s="15">
        <v>0.57598672896962</v>
      </c>
      <c r="AJ124" s="15">
        <v>1.0216379570578271</v>
      </c>
      <c r="AK124" s="15">
        <v>0.57567556251306773</v>
      </c>
      <c r="AL124" s="15">
        <v>0.94737625526080049</v>
      </c>
      <c r="AM124" s="15">
        <v>0.63662133604066107</v>
      </c>
      <c r="AN124" s="15">
        <v>0.70069955789330785</v>
      </c>
      <c r="AO124" s="15">
        <v>0.8280097904900624</v>
      </c>
      <c r="AP124" s="15">
        <v>1.0224041720580146</v>
      </c>
      <c r="AQ124" s="15">
        <v>0.98190562936087533</v>
      </c>
      <c r="AR124" s="15">
        <v>1.0669691969006165</v>
      </c>
      <c r="AS124" s="15">
        <v>1.665005938263733</v>
      </c>
      <c r="AT124" s="15">
        <v>1.1586850325121489</v>
      </c>
      <c r="AU124" s="15">
        <v>1.4255195934028475</v>
      </c>
      <c r="AV124" s="15">
        <v>1.1079671343550441</v>
      </c>
      <c r="AW124" s="15">
        <v>1.3737270721029482</v>
      </c>
      <c r="AX124" s="15">
        <v>1.0290498000187296</v>
      </c>
      <c r="AY124" s="11">
        <f t="shared" si="16"/>
        <v>0.78855142003542011</v>
      </c>
      <c r="AZ124" s="11">
        <f t="shared" si="17"/>
        <v>0.19164674100363924</v>
      </c>
      <c r="BA124" s="11">
        <f t="shared" si="18"/>
        <v>1.2261036746146177</v>
      </c>
      <c r="BB124" s="11">
        <f t="shared" si="19"/>
        <v>0.23799243248239901</v>
      </c>
      <c r="BC124" s="11">
        <f t="shared" si="20"/>
        <v>1.2169726249005516E-2</v>
      </c>
    </row>
    <row r="125" spans="1:55" x14ac:dyDescent="0.25">
      <c r="A125" t="s">
        <v>377</v>
      </c>
      <c r="B125" t="s">
        <v>347</v>
      </c>
      <c r="C125">
        <v>584.52481850499998</v>
      </c>
      <c r="E125" t="s">
        <v>375</v>
      </c>
      <c r="G125" t="s">
        <v>349</v>
      </c>
      <c r="H125" t="s">
        <v>350</v>
      </c>
      <c r="I125" t="s">
        <v>351</v>
      </c>
      <c r="J125" t="s">
        <v>378</v>
      </c>
      <c r="K125" t="s">
        <v>353</v>
      </c>
      <c r="L125" t="s">
        <v>373</v>
      </c>
      <c r="N125" s="15">
        <v>0.33828699212849872</v>
      </c>
      <c r="O125" s="15">
        <v>0.35856962519510993</v>
      </c>
      <c r="P125" s="15">
        <v>0.34341930978285518</v>
      </c>
      <c r="Q125" s="15">
        <v>0.49642405064437983</v>
      </c>
      <c r="R125" s="15">
        <v>0.41383295937724973</v>
      </c>
      <c r="S125" s="15">
        <v>0.51898208487998909</v>
      </c>
      <c r="T125" s="15">
        <v>0.35809501778861669</v>
      </c>
      <c r="U125" s="15">
        <v>0.52066794250775994</v>
      </c>
      <c r="V125" s="15">
        <v>0.38573739146855535</v>
      </c>
      <c r="W125" s="15">
        <v>0.35956493247511961</v>
      </c>
      <c r="X125" s="15">
        <v>0.43426042895303879</v>
      </c>
      <c r="Y125" s="15">
        <v>0.51150167334641816</v>
      </c>
      <c r="Z125" s="15">
        <v>0.38075030889182199</v>
      </c>
      <c r="AA125" s="15">
        <v>0.4285750354072938</v>
      </c>
      <c r="AB125" s="15">
        <v>0.45142753836013044</v>
      </c>
      <c r="AC125" s="15">
        <v>0.40038041074312403</v>
      </c>
      <c r="AD125" s="11">
        <f t="shared" si="11"/>
        <v>0.41853474778805738</v>
      </c>
      <c r="AE125" s="11">
        <f t="shared" si="12"/>
        <v>8.1011917563598587E-2</v>
      </c>
      <c r="AF125" s="11">
        <f t="shared" si="13"/>
        <v>0.41902471495568777</v>
      </c>
      <c r="AG125" s="11">
        <f t="shared" si="14"/>
        <v>4.837549302252063E-2</v>
      </c>
      <c r="AH125" s="11">
        <f t="shared" si="15"/>
        <v>0.98641420501298549</v>
      </c>
      <c r="AI125" s="15">
        <v>0.63997389790910764</v>
      </c>
      <c r="AJ125" s="15">
        <v>1.0832617501744231</v>
      </c>
      <c r="AK125" s="15">
        <v>0.61263040527758295</v>
      </c>
      <c r="AL125" s="15">
        <v>0.95573762758056302</v>
      </c>
      <c r="AM125" s="15">
        <v>0.7271627737091132</v>
      </c>
      <c r="AN125" s="15">
        <v>0.74133761066818582</v>
      </c>
      <c r="AO125" s="15">
        <v>0.87461468194406811</v>
      </c>
      <c r="AP125" s="15">
        <v>1.0848207797208786</v>
      </c>
      <c r="AQ125" s="15">
        <v>1.0101371209720995</v>
      </c>
      <c r="AR125" s="15">
        <v>1.1040002141712182</v>
      </c>
      <c r="AS125" s="15">
        <v>1.7207364514750174</v>
      </c>
      <c r="AT125" s="15">
        <v>1.1845248892944866</v>
      </c>
      <c r="AU125" s="15">
        <v>1.4746661115452957</v>
      </c>
      <c r="AV125" s="15">
        <v>1.1968476888814703</v>
      </c>
      <c r="AW125" s="15">
        <v>1.4038166375129024</v>
      </c>
      <c r="AX125" s="15">
        <v>1.0490660089809176</v>
      </c>
      <c r="AY125" s="11">
        <f t="shared" si="16"/>
        <v>0.8399424408729903</v>
      </c>
      <c r="AZ125" s="11">
        <f t="shared" si="17"/>
        <v>0.18817952000618213</v>
      </c>
      <c r="BA125" s="11">
        <f t="shared" si="18"/>
        <v>1.2679743903541758</v>
      </c>
      <c r="BB125" s="11">
        <f t="shared" si="19"/>
        <v>0.24479710606795455</v>
      </c>
      <c r="BC125" s="11">
        <f t="shared" si="20"/>
        <v>1.4987336698733665E-2</v>
      </c>
    </row>
    <row r="126" spans="1:55" x14ac:dyDescent="0.25">
      <c r="A126" t="s">
        <v>379</v>
      </c>
      <c r="B126" t="s">
        <v>347</v>
      </c>
      <c r="C126">
        <v>586.54045824499997</v>
      </c>
      <c r="E126" t="s">
        <v>380</v>
      </c>
      <c r="G126" t="s">
        <v>349</v>
      </c>
      <c r="H126" t="s">
        <v>350</v>
      </c>
      <c r="I126" t="s">
        <v>351</v>
      </c>
      <c r="J126" t="s">
        <v>381</v>
      </c>
      <c r="K126" t="s">
        <v>358</v>
      </c>
      <c r="L126" t="s">
        <v>358</v>
      </c>
      <c r="N126" s="15">
        <v>0.86187738939455949</v>
      </c>
      <c r="O126" s="15"/>
      <c r="P126" s="15"/>
      <c r="Q126" s="15">
        <v>1.2656973308883701</v>
      </c>
      <c r="R126" s="15">
        <v>0.9881731432393992</v>
      </c>
      <c r="S126" s="15"/>
      <c r="T126" s="15">
        <v>0.96523576508248898</v>
      </c>
      <c r="U126" s="15">
        <v>1.143953264893977</v>
      </c>
      <c r="V126" s="15">
        <v>0.87601675969041959</v>
      </c>
      <c r="W126" s="15">
        <v>0.81238612118645104</v>
      </c>
      <c r="X126" s="15">
        <v>0.93548728951122595</v>
      </c>
      <c r="Y126" s="15">
        <v>1.0942471313473106</v>
      </c>
      <c r="Z126" s="15">
        <v>0.74574931893487506</v>
      </c>
      <c r="AA126" s="15">
        <v>1.1938458729172376</v>
      </c>
      <c r="AB126" s="15">
        <v>0.96600287797267836</v>
      </c>
      <c r="AC126" s="15">
        <v>0.96168273616230615</v>
      </c>
      <c r="AD126" s="11">
        <f t="shared" si="11"/>
        <v>1.044987378699759</v>
      </c>
      <c r="AE126" s="11">
        <f t="shared" si="12"/>
        <v>0.15939304802449825</v>
      </c>
      <c r="AF126" s="11">
        <f t="shared" si="13"/>
        <v>0.94817726346531295</v>
      </c>
      <c r="AG126" s="11">
        <f t="shared" si="14"/>
        <v>0.14490100221020882</v>
      </c>
      <c r="AH126" s="11">
        <f t="shared" si="15"/>
        <v>8.8939818167163925E-2</v>
      </c>
      <c r="AI126" s="15">
        <v>0.71302154635237536</v>
      </c>
      <c r="AJ126" s="15">
        <v>0.85089478409838903</v>
      </c>
      <c r="AK126" s="15">
        <v>0.79355096869534525</v>
      </c>
      <c r="AL126" s="15">
        <v>1.1826134282238714</v>
      </c>
      <c r="AM126" s="15">
        <v>0.7354853024409469</v>
      </c>
      <c r="AN126" s="15">
        <v>0.77849769028320792</v>
      </c>
      <c r="AO126" s="15">
        <v>0.90515691637942119</v>
      </c>
      <c r="AP126" s="15">
        <v>0.9456768531053914</v>
      </c>
      <c r="AQ126" s="15">
        <v>0.99415984262103674</v>
      </c>
      <c r="AR126" s="15">
        <v>0.97083418365246466</v>
      </c>
      <c r="AS126" s="15">
        <v>1.9046849015484837</v>
      </c>
      <c r="AT126" s="15">
        <v>1.1738348700588579</v>
      </c>
      <c r="AU126" s="15">
        <v>1.4869733582063138</v>
      </c>
      <c r="AV126" s="15">
        <v>1.2871091419497158</v>
      </c>
      <c r="AW126" s="15">
        <v>1.608556125984012</v>
      </c>
      <c r="AX126" s="15">
        <v>0.93476888914740253</v>
      </c>
      <c r="AY126" s="11">
        <f t="shared" si="16"/>
        <v>0.86311218619736851</v>
      </c>
      <c r="AZ126" s="11">
        <f t="shared" si="17"/>
        <v>0.15195355947218422</v>
      </c>
      <c r="BA126" s="11">
        <f t="shared" si="18"/>
        <v>1.2951151641460359</v>
      </c>
      <c r="BB126" s="11">
        <f t="shared" si="19"/>
        <v>0.34784741561241156</v>
      </c>
      <c r="BC126" s="11">
        <f t="shared" si="20"/>
        <v>1.9658063578896528E-2</v>
      </c>
    </row>
    <row r="127" spans="1:55" x14ac:dyDescent="0.25">
      <c r="A127" t="s">
        <v>382</v>
      </c>
      <c r="B127" t="s">
        <v>347</v>
      </c>
      <c r="C127">
        <v>606.50934745400002</v>
      </c>
      <c r="E127" t="s">
        <v>383</v>
      </c>
      <c r="G127" t="s">
        <v>349</v>
      </c>
      <c r="H127" t="s">
        <v>350</v>
      </c>
      <c r="I127" t="s">
        <v>351</v>
      </c>
      <c r="J127" t="s">
        <v>384</v>
      </c>
      <c r="K127" t="s">
        <v>354</v>
      </c>
      <c r="L127" t="s">
        <v>365</v>
      </c>
      <c r="N127" s="15">
        <v>1.820983612012305E-2</v>
      </c>
      <c r="O127" s="15"/>
      <c r="P127" s="15"/>
      <c r="Q127" s="15">
        <v>1.6589127903834131E-2</v>
      </c>
      <c r="R127" s="15">
        <v>2.4495574162115358E-2</v>
      </c>
      <c r="S127" s="15"/>
      <c r="T127" s="15"/>
      <c r="U127" s="15"/>
      <c r="V127" s="15">
        <v>2.613118721690693E-2</v>
      </c>
      <c r="W127" s="15">
        <v>1.380513355061899E-2</v>
      </c>
      <c r="X127" s="15"/>
      <c r="Y127" s="15">
        <v>3.7117550374908555E-2</v>
      </c>
      <c r="Z127" s="15">
        <v>2.6031849539630454E-2</v>
      </c>
      <c r="AA127" s="15"/>
      <c r="AB127" s="15"/>
      <c r="AC127" s="15">
        <v>1.199911421232892E-2</v>
      </c>
      <c r="AD127" s="11">
        <f t="shared" si="11"/>
        <v>1.976484606202418E-2</v>
      </c>
      <c r="AE127" s="11">
        <f t="shared" si="12"/>
        <v>4.1763039937642013E-3</v>
      </c>
      <c r="AF127" s="11">
        <f t="shared" si="13"/>
        <v>2.301696697887877E-2</v>
      </c>
      <c r="AG127" s="11">
        <f t="shared" si="14"/>
        <v>1.0293994503469416E-2</v>
      </c>
      <c r="AH127" s="11">
        <f t="shared" si="15"/>
        <v>0.2151142385617042</v>
      </c>
      <c r="AI127" s="15">
        <v>4.9974419571485122E-2</v>
      </c>
      <c r="AJ127" s="15">
        <v>4.131269886607223E-2</v>
      </c>
      <c r="AK127" s="15">
        <v>4.6757340446051329E-2</v>
      </c>
      <c r="AL127" s="15">
        <v>5.921210676141693E-2</v>
      </c>
      <c r="AM127" s="15">
        <v>6.4605123547866128E-2</v>
      </c>
      <c r="AN127" s="15">
        <v>4.787331665318393E-2</v>
      </c>
      <c r="AO127" s="15">
        <v>5.1066929875872434E-2</v>
      </c>
      <c r="AP127" s="15">
        <v>6.6800067261565649E-2</v>
      </c>
      <c r="AQ127" s="15">
        <v>8.7167072690508135E-2</v>
      </c>
      <c r="AR127" s="15">
        <v>7.3118967342574309E-2</v>
      </c>
      <c r="AS127" s="15">
        <v>0.15838939541148941</v>
      </c>
      <c r="AT127" s="15">
        <v>9.9612240623318513E-2</v>
      </c>
      <c r="AU127" s="15">
        <v>9.4349467009302926E-2</v>
      </c>
      <c r="AV127" s="15">
        <v>0.10134060656415451</v>
      </c>
      <c r="AW127" s="15">
        <v>9.5883400610559222E-2</v>
      </c>
      <c r="AX127" s="15">
        <v>8.3567857696719525E-2</v>
      </c>
      <c r="AY127" s="11">
        <f t="shared" si="16"/>
        <v>5.3450250372939212E-2</v>
      </c>
      <c r="AZ127" s="11">
        <f t="shared" si="17"/>
        <v>9.0776554673542825E-3</v>
      </c>
      <c r="BA127" s="11">
        <f t="shared" si="18"/>
        <v>9.9178625993578323E-2</v>
      </c>
      <c r="BB127" s="11">
        <f t="shared" si="19"/>
        <v>2.5668312850376324E-2</v>
      </c>
      <c r="BC127" s="11">
        <f t="shared" si="20"/>
        <v>2.8121037174113107E-3</v>
      </c>
    </row>
    <row r="128" spans="1:55" x14ac:dyDescent="0.25">
      <c r="A128" t="s">
        <v>385</v>
      </c>
      <c r="B128" t="s">
        <v>347</v>
      </c>
      <c r="C128">
        <v>608.524926929</v>
      </c>
      <c r="E128" t="s">
        <v>386</v>
      </c>
      <c r="G128" t="s">
        <v>349</v>
      </c>
      <c r="H128" t="s">
        <v>350</v>
      </c>
      <c r="I128" t="s">
        <v>351</v>
      </c>
      <c r="J128" t="s">
        <v>387</v>
      </c>
      <c r="K128" t="s">
        <v>358</v>
      </c>
      <c r="L128" t="s">
        <v>365</v>
      </c>
      <c r="N128" s="15">
        <v>0.39376630547101593</v>
      </c>
      <c r="O128" s="15">
        <v>0.43825639660262244</v>
      </c>
      <c r="P128" s="15">
        <v>0.38158320749870162</v>
      </c>
      <c r="Q128" s="15">
        <v>0.4806342291684883</v>
      </c>
      <c r="R128" s="15">
        <v>0.38999600483694474</v>
      </c>
      <c r="S128" s="15">
        <v>0.51950312229116768</v>
      </c>
      <c r="T128" s="15">
        <v>0.36123551791147507</v>
      </c>
      <c r="U128" s="15">
        <v>0.44065168833081364</v>
      </c>
      <c r="V128" s="15">
        <v>0.35994398361659974</v>
      </c>
      <c r="W128" s="15">
        <v>0.3442238891824092</v>
      </c>
      <c r="X128" s="15">
        <v>0.36813690294602613</v>
      </c>
      <c r="Y128" s="15">
        <v>0.44606791259635004</v>
      </c>
      <c r="Z128" s="15">
        <v>0.28691216033414546</v>
      </c>
      <c r="AA128" s="15">
        <v>0.54810990055462683</v>
      </c>
      <c r="AB128" s="15">
        <v>0.40671830607588627</v>
      </c>
      <c r="AC128" s="15">
        <v>0.3562588951968258</v>
      </c>
      <c r="AD128" s="11">
        <f t="shared" si="11"/>
        <v>0.42570330901390369</v>
      </c>
      <c r="AE128" s="11">
        <f t="shared" si="12"/>
        <v>5.4240875765045209E-2</v>
      </c>
      <c r="AF128" s="11">
        <f t="shared" si="13"/>
        <v>0.38954649381285872</v>
      </c>
      <c r="AG128" s="11">
        <f t="shared" si="14"/>
        <v>7.8977921134404314E-2</v>
      </c>
      <c r="AH128" s="11">
        <f t="shared" si="15"/>
        <v>0.10776866325208385</v>
      </c>
      <c r="AI128" s="15">
        <v>0.42173325140674223</v>
      </c>
      <c r="AJ128" s="15">
        <v>0.61886979775210937</v>
      </c>
      <c r="AK128" s="15">
        <v>0.57744628797801989</v>
      </c>
      <c r="AL128" s="15">
        <v>0.66080005441112732</v>
      </c>
      <c r="AM128" s="15">
        <v>0.57840937763093092</v>
      </c>
      <c r="AN128" s="15">
        <v>0.43678224478139777</v>
      </c>
      <c r="AO128" s="15">
        <v>0.59103986574797107</v>
      </c>
      <c r="AP128" s="15">
        <v>0.70886588763439562</v>
      </c>
      <c r="AQ128" s="15">
        <v>0.73163576429006694</v>
      </c>
      <c r="AR128" s="15">
        <v>0.51266568877552932</v>
      </c>
      <c r="AS128" s="15">
        <v>1.1099138884252406</v>
      </c>
      <c r="AT128" s="15">
        <v>0.88285528430964655</v>
      </c>
      <c r="AU128" s="15">
        <v>0.96865391170591886</v>
      </c>
      <c r="AV128" s="15">
        <v>0.68363550000016027</v>
      </c>
      <c r="AW128" s="15">
        <v>0.89996216867279077</v>
      </c>
      <c r="AX128" s="15">
        <v>0.62171078305561633</v>
      </c>
      <c r="AY128" s="11">
        <f t="shared" si="16"/>
        <v>0.57424334591783666</v>
      </c>
      <c r="AZ128" s="11">
        <f t="shared" si="17"/>
        <v>0.10005101107266784</v>
      </c>
      <c r="BA128" s="11">
        <f t="shared" si="18"/>
        <v>0.80137912365437114</v>
      </c>
      <c r="BB128" s="11">
        <f t="shared" si="19"/>
        <v>0.19780776905507741</v>
      </c>
      <c r="BC128" s="11">
        <f t="shared" si="20"/>
        <v>2.3006884517507518E-2</v>
      </c>
    </row>
    <row r="129" spans="1:55" x14ac:dyDescent="0.25">
      <c r="A129" t="s">
        <v>388</v>
      </c>
      <c r="B129" t="s">
        <v>347</v>
      </c>
      <c r="C129">
        <v>608.524926929</v>
      </c>
      <c r="E129" t="s">
        <v>386</v>
      </c>
      <c r="G129" t="s">
        <v>349</v>
      </c>
      <c r="H129" t="s">
        <v>350</v>
      </c>
      <c r="I129" t="s">
        <v>351</v>
      </c>
      <c r="J129" t="s">
        <v>389</v>
      </c>
      <c r="K129" t="s">
        <v>354</v>
      </c>
      <c r="L129" t="s">
        <v>370</v>
      </c>
      <c r="N129" s="15">
        <v>9.3357292803080513E-2</v>
      </c>
      <c r="O129" s="15">
        <v>9.8455334477123985E-2</v>
      </c>
      <c r="P129" s="15">
        <v>8.7954960735823401E-2</v>
      </c>
      <c r="Q129" s="15">
        <v>0.11294632305654433</v>
      </c>
      <c r="R129" s="15">
        <v>8.0449648777671579E-2</v>
      </c>
      <c r="S129" s="15">
        <v>0.11935525922793133</v>
      </c>
      <c r="T129" s="15">
        <v>0.10207642839934633</v>
      </c>
      <c r="U129" s="15">
        <v>0.10222203670815919</v>
      </c>
      <c r="V129" s="15">
        <v>7.7526185267519365E-2</v>
      </c>
      <c r="W129" s="15">
        <v>6.9794885877254798E-2</v>
      </c>
      <c r="X129" s="15">
        <v>9.6294243300580618E-2</v>
      </c>
      <c r="Y129" s="15">
        <v>0.11437424318884616</v>
      </c>
      <c r="Z129" s="15">
        <v>6.866456703168887E-2</v>
      </c>
      <c r="AA129" s="15">
        <v>0.12298245228205644</v>
      </c>
      <c r="AB129" s="15">
        <v>0.10107205620286194</v>
      </c>
      <c r="AC129" s="15">
        <v>7.6298478148966745E-2</v>
      </c>
      <c r="AD129" s="11">
        <f t="shared" si="11"/>
        <v>9.9602160523210082E-2</v>
      </c>
      <c r="AE129" s="11">
        <f t="shared" si="12"/>
        <v>1.2671829762869648E-2</v>
      </c>
      <c r="AF129" s="11">
        <f t="shared" si="13"/>
        <v>9.0875888912471864E-2</v>
      </c>
      <c r="AG129" s="11">
        <f t="shared" si="14"/>
        <v>2.0855939398750595E-2</v>
      </c>
      <c r="AH129" s="11">
        <f t="shared" si="15"/>
        <v>0.11985410508203627</v>
      </c>
      <c r="AI129" s="15">
        <v>0.12832882354448963</v>
      </c>
      <c r="AJ129" s="15">
        <v>0.20554343648652204</v>
      </c>
      <c r="AK129" s="15">
        <v>0.14951731004047306</v>
      </c>
      <c r="AL129" s="15">
        <v>0.21456216359769426</v>
      </c>
      <c r="AM129" s="15">
        <v>0.16104741602705594</v>
      </c>
      <c r="AN129" s="15">
        <v>0.13000089988807684</v>
      </c>
      <c r="AO129" s="15">
        <v>0.19748436218250032</v>
      </c>
      <c r="AP129" s="15">
        <v>0.24186924379005625</v>
      </c>
      <c r="AQ129" s="15">
        <v>0.2836595340225585</v>
      </c>
      <c r="AR129" s="15">
        <v>0.23420273847013276</v>
      </c>
      <c r="AS129" s="15">
        <v>0.44192121681650243</v>
      </c>
      <c r="AT129" s="15">
        <v>0.3129080835632766</v>
      </c>
      <c r="AU129" s="15">
        <v>0.34914422641794685</v>
      </c>
      <c r="AV129" s="15">
        <v>0.29513041496494496</v>
      </c>
      <c r="AW129" s="15">
        <v>0.44199341920038931</v>
      </c>
      <c r="AX129" s="15">
        <v>0.22748689799376989</v>
      </c>
      <c r="AY129" s="11">
        <f t="shared" si="16"/>
        <v>0.17854420694460854</v>
      </c>
      <c r="AZ129" s="11">
        <f t="shared" si="17"/>
        <v>4.2125284561200425E-2</v>
      </c>
      <c r="BA129" s="11">
        <f t="shared" si="18"/>
        <v>0.32330581643119016</v>
      </c>
      <c r="BB129" s="11">
        <f t="shared" si="19"/>
        <v>8.3167989316257379E-2</v>
      </c>
      <c r="BC129" s="11">
        <f t="shared" si="20"/>
        <v>5.5132262553004609E-3</v>
      </c>
    </row>
    <row r="130" spans="1:55" x14ac:dyDescent="0.25">
      <c r="A130" t="s">
        <v>390</v>
      </c>
      <c r="B130" t="s">
        <v>347</v>
      </c>
      <c r="C130">
        <v>610.54037934099995</v>
      </c>
      <c r="E130" t="s">
        <v>134</v>
      </c>
      <c r="G130" t="s">
        <v>349</v>
      </c>
      <c r="H130" t="s">
        <v>350</v>
      </c>
      <c r="I130" t="s">
        <v>351</v>
      </c>
      <c r="J130" t="s">
        <v>391</v>
      </c>
      <c r="K130" t="s">
        <v>358</v>
      </c>
      <c r="L130" t="s">
        <v>370</v>
      </c>
      <c r="N130" s="15">
        <v>1.7502292733569673</v>
      </c>
      <c r="O130" s="15">
        <v>2.0579700998043271</v>
      </c>
      <c r="P130" s="15">
        <v>1.9155168378291521</v>
      </c>
      <c r="Q130" s="15">
        <v>2.2312966176266738</v>
      </c>
      <c r="R130" s="15">
        <v>1.8031129860517372</v>
      </c>
      <c r="S130" s="15">
        <v>2.3369259560914228</v>
      </c>
      <c r="T130" s="15">
        <v>1.9216367539014294</v>
      </c>
      <c r="U130" s="15">
        <v>1.9782204569089907</v>
      </c>
      <c r="V130" s="15">
        <v>1.4345880542191325</v>
      </c>
      <c r="W130" s="15">
        <v>1.6428324188689702</v>
      </c>
      <c r="X130" s="15">
        <v>1.6255903235132012</v>
      </c>
      <c r="Y130" s="15">
        <v>1.7935591470897361</v>
      </c>
      <c r="Z130" s="15">
        <v>1.3244024734777475</v>
      </c>
      <c r="AA130" s="15">
        <v>2.2681400022384115</v>
      </c>
      <c r="AB130" s="15">
        <v>1.831003655285586</v>
      </c>
      <c r="AC130" s="15">
        <v>1.6346370593967903</v>
      </c>
      <c r="AD130" s="11">
        <f t="shared" si="11"/>
        <v>1.9993636226963374</v>
      </c>
      <c r="AE130" s="11">
        <f t="shared" si="12"/>
        <v>0.20187583933568032</v>
      </c>
      <c r="AF130" s="11">
        <f t="shared" si="13"/>
        <v>1.6943441417611971</v>
      </c>
      <c r="AG130" s="11">
        <f t="shared" si="14"/>
        <v>0.28611602870434583</v>
      </c>
      <c r="AH130" s="11">
        <f t="shared" si="15"/>
        <v>7.7859252519377079E-4</v>
      </c>
      <c r="AI130" s="15">
        <v>1.9401999356951161</v>
      </c>
      <c r="AJ130" s="15">
        <v>2.6287319148953805</v>
      </c>
      <c r="AK130" s="15">
        <v>2.2897662827981429</v>
      </c>
      <c r="AL130" s="15">
        <v>2.9668148179858571</v>
      </c>
      <c r="AM130" s="15">
        <v>2.4246510440227631</v>
      </c>
      <c r="AN130" s="15">
        <v>1.932403701796868</v>
      </c>
      <c r="AO130" s="15">
        <v>2.7810355892204979</v>
      </c>
      <c r="AP130" s="15">
        <v>2.6554893190920246</v>
      </c>
      <c r="AQ130" s="15">
        <v>3.1266552920646173</v>
      </c>
      <c r="AR130" s="15">
        <v>2.3489451358848816</v>
      </c>
      <c r="AS130" s="15">
        <v>3.1595421852468442</v>
      </c>
      <c r="AT130" s="15">
        <v>3.4038047332462655</v>
      </c>
      <c r="AU130" s="15">
        <v>3.1043766148267418</v>
      </c>
      <c r="AV130" s="15">
        <v>2.1895355472098856</v>
      </c>
      <c r="AW130" s="15">
        <v>3.0179602840739967</v>
      </c>
      <c r="AX130" s="15">
        <v>2.8260657768439028</v>
      </c>
      <c r="AY130" s="11">
        <f t="shared" si="16"/>
        <v>2.452386575688331</v>
      </c>
      <c r="AZ130" s="11">
        <f t="shared" si="17"/>
        <v>0.37889443616764545</v>
      </c>
      <c r="BA130" s="11">
        <f t="shared" si="18"/>
        <v>2.897110696174642</v>
      </c>
      <c r="BB130" s="11">
        <f t="shared" si="19"/>
        <v>0.42123273047704263</v>
      </c>
      <c r="BC130" s="11">
        <f t="shared" si="20"/>
        <v>2.8504546713507748E-2</v>
      </c>
    </row>
    <row r="131" spans="1:55" x14ac:dyDescent="0.25">
      <c r="A131" t="s">
        <v>392</v>
      </c>
      <c r="B131" t="s">
        <v>347</v>
      </c>
      <c r="C131">
        <v>610.54037934099995</v>
      </c>
      <c r="E131" t="s">
        <v>134</v>
      </c>
      <c r="G131" t="s">
        <v>349</v>
      </c>
      <c r="H131" t="s">
        <v>350</v>
      </c>
      <c r="I131" t="s">
        <v>351</v>
      </c>
      <c r="J131" t="s">
        <v>393</v>
      </c>
      <c r="K131" t="s">
        <v>354</v>
      </c>
      <c r="L131" t="s">
        <v>373</v>
      </c>
      <c r="N131" s="15">
        <v>0.40133423596082085</v>
      </c>
      <c r="O131" s="15">
        <v>0.43286869721461863</v>
      </c>
      <c r="P131" s="15">
        <v>0.32190085265362678</v>
      </c>
      <c r="Q131" s="15">
        <v>0.52290317776417583</v>
      </c>
      <c r="R131" s="15">
        <v>0.42992360982972638</v>
      </c>
      <c r="S131" s="15">
        <v>0.55598239261508553</v>
      </c>
      <c r="T131" s="15">
        <v>0.38779750167198002</v>
      </c>
      <c r="U131" s="15">
        <v>0.4870228885459274</v>
      </c>
      <c r="V131" s="15">
        <v>0.42353665790443101</v>
      </c>
      <c r="W131" s="15">
        <v>0.40575833247931098</v>
      </c>
      <c r="X131" s="15">
        <v>0.3688575110649418</v>
      </c>
      <c r="Y131" s="15">
        <v>0.49209121160413122</v>
      </c>
      <c r="Z131" s="15">
        <v>0.34495194596488216</v>
      </c>
      <c r="AA131" s="15">
        <v>0.55855642660560045</v>
      </c>
      <c r="AB131" s="15">
        <v>0.44814652730793758</v>
      </c>
      <c r="AC131" s="15">
        <v>0.44623915708480505</v>
      </c>
      <c r="AD131" s="11">
        <f t="shared" si="11"/>
        <v>0.44246666953199515</v>
      </c>
      <c r="AE131" s="11">
        <f t="shared" si="12"/>
        <v>7.6351881370142205E-2</v>
      </c>
      <c r="AF131" s="11">
        <f t="shared" si="13"/>
        <v>0.43601722125200504</v>
      </c>
      <c r="AG131" s="11">
        <f t="shared" si="14"/>
        <v>6.791426646571215E-2</v>
      </c>
      <c r="AH131" s="11">
        <f t="shared" si="15"/>
        <v>0.71890387612960449</v>
      </c>
      <c r="AI131" s="15">
        <v>0.8229550087952705</v>
      </c>
      <c r="AJ131" s="15">
        <v>1.0697515073328678</v>
      </c>
      <c r="AK131" s="15">
        <v>0.73553441756562998</v>
      </c>
      <c r="AL131" s="15">
        <v>1.2904383222705671</v>
      </c>
      <c r="AM131" s="15">
        <v>1.023124654271252</v>
      </c>
      <c r="AN131" s="15">
        <v>0.72161454206069464</v>
      </c>
      <c r="AO131" s="15">
        <v>1.0113286728850328</v>
      </c>
      <c r="AP131" s="15">
        <v>1.1774715029302465</v>
      </c>
      <c r="AQ131" s="15">
        <v>1.4486187582862071</v>
      </c>
      <c r="AR131" s="15">
        <v>1.3517338284007085</v>
      </c>
      <c r="AS131" s="15">
        <v>1.7572954739993816</v>
      </c>
      <c r="AT131" s="15">
        <v>1.7300737444161103</v>
      </c>
      <c r="AU131" s="15">
        <v>1.7285740954686342</v>
      </c>
      <c r="AV131" s="15">
        <v>1.3079151219402725</v>
      </c>
      <c r="AW131" s="15">
        <v>1.810330030636162</v>
      </c>
      <c r="AX131" s="15">
        <v>1.3448118944498455</v>
      </c>
      <c r="AY131" s="11">
        <f t="shared" si="16"/>
        <v>0.9815273285139452</v>
      </c>
      <c r="AZ131" s="11">
        <f t="shared" si="17"/>
        <v>0.20613256285903078</v>
      </c>
      <c r="BA131" s="11">
        <f t="shared" si="18"/>
        <v>1.5599191184496652</v>
      </c>
      <c r="BB131" s="11">
        <f t="shared" si="19"/>
        <v>0.2153290392207472</v>
      </c>
      <c r="BC131" s="11">
        <f t="shared" si="20"/>
        <v>6.0473354229894011E-4</v>
      </c>
    </row>
    <row r="132" spans="1:55" x14ac:dyDescent="0.25">
      <c r="A132" t="s">
        <v>394</v>
      </c>
      <c r="B132" t="s">
        <v>347</v>
      </c>
      <c r="C132">
        <v>612.55601526600003</v>
      </c>
      <c r="E132" t="s">
        <v>395</v>
      </c>
      <c r="G132" t="s">
        <v>349</v>
      </c>
      <c r="H132" t="s">
        <v>350</v>
      </c>
      <c r="I132" t="s">
        <v>351</v>
      </c>
      <c r="J132" t="s">
        <v>396</v>
      </c>
      <c r="K132" t="s">
        <v>358</v>
      </c>
      <c r="L132" t="s">
        <v>373</v>
      </c>
      <c r="N132" s="15">
        <v>5.8972156970060476</v>
      </c>
      <c r="O132" s="15">
        <v>7.3441190995049803</v>
      </c>
      <c r="P132" s="15">
        <v>7.7779139825877035</v>
      </c>
      <c r="Q132" s="15">
        <v>7.3721168270844579</v>
      </c>
      <c r="R132" s="15">
        <v>7.0917930651246195</v>
      </c>
      <c r="S132" s="15">
        <v>7.479183849382367</v>
      </c>
      <c r="T132" s="15">
        <v>7.025802407953484</v>
      </c>
      <c r="U132" s="15">
        <v>7.5388942479120518</v>
      </c>
      <c r="V132" s="15">
        <v>7.7480040643724966</v>
      </c>
      <c r="W132" s="15">
        <v>6.8918249622701788</v>
      </c>
      <c r="X132" s="15">
        <v>8.451423593357811</v>
      </c>
      <c r="Y132" s="15">
        <v>8.9802441354014135</v>
      </c>
      <c r="Z132" s="15">
        <v>7.091910734671945</v>
      </c>
      <c r="AA132" s="15">
        <v>9.9339736644225116</v>
      </c>
      <c r="AB132" s="15">
        <v>9.1507320166132793</v>
      </c>
      <c r="AC132" s="15">
        <v>5.657973009796974</v>
      </c>
      <c r="AD132" s="11">
        <f t="shared" si="11"/>
        <v>7.1908798970694638</v>
      </c>
      <c r="AE132" s="11">
        <f t="shared" si="12"/>
        <v>0.5751778722447044</v>
      </c>
      <c r="AF132" s="11">
        <f t="shared" si="13"/>
        <v>7.9882607726133266</v>
      </c>
      <c r="AG132" s="11">
        <f t="shared" si="14"/>
        <v>1.4055638452315307</v>
      </c>
      <c r="AH132" s="11">
        <f t="shared" si="15"/>
        <v>0.17534921818346746</v>
      </c>
      <c r="AI132" s="15">
        <v>8.0337706746087125</v>
      </c>
      <c r="AJ132" s="15">
        <v>15.861730102170441</v>
      </c>
      <c r="AK132" s="15">
        <v>8.6067867940679204</v>
      </c>
      <c r="AL132" s="15">
        <v>11.267804396844543</v>
      </c>
      <c r="AM132" s="15">
        <v>11.670093052485838</v>
      </c>
      <c r="AN132" s="15">
        <v>8.5213766250520173</v>
      </c>
      <c r="AO132" s="15">
        <v>11.808788222002441</v>
      </c>
      <c r="AP132" s="15">
        <v>13.339152919667155</v>
      </c>
      <c r="AQ132" s="15">
        <v>11.803202270231855</v>
      </c>
      <c r="AR132" s="15">
        <v>12.372993787587975</v>
      </c>
      <c r="AS132" s="15">
        <v>24.040165387390285</v>
      </c>
      <c r="AT132" s="15">
        <v>15.379065453684943</v>
      </c>
      <c r="AU132" s="15">
        <v>16.179548276977531</v>
      </c>
      <c r="AV132" s="15">
        <v>11.354209245947573</v>
      </c>
      <c r="AW132" s="15">
        <v>13.168461187082062</v>
      </c>
      <c r="AX132" s="15">
        <v>16.483893721660309</v>
      </c>
      <c r="AY132" s="11">
        <f t="shared" si="16"/>
        <v>11.138687848362384</v>
      </c>
      <c r="AZ132" s="11">
        <f t="shared" si="17"/>
        <v>2.6938719714613879</v>
      </c>
      <c r="BA132" s="11">
        <f t="shared" si="18"/>
        <v>15.097692416320315</v>
      </c>
      <c r="BB132" s="11">
        <f t="shared" si="19"/>
        <v>4.1257416148833066</v>
      </c>
      <c r="BC132" s="11">
        <f t="shared" si="20"/>
        <v>7.2231049157983576E-2</v>
      </c>
    </row>
    <row r="133" spans="1:55" x14ac:dyDescent="0.25">
      <c r="A133" t="s">
        <v>397</v>
      </c>
      <c r="B133" t="s">
        <v>347</v>
      </c>
      <c r="C133">
        <v>612.55601526600003</v>
      </c>
      <c r="E133" t="s">
        <v>395</v>
      </c>
      <c r="G133" t="s">
        <v>349</v>
      </c>
      <c r="H133" t="s">
        <v>350</v>
      </c>
      <c r="I133" t="s">
        <v>351</v>
      </c>
      <c r="J133" t="s">
        <v>398</v>
      </c>
      <c r="K133" t="s">
        <v>354</v>
      </c>
      <c r="L133" t="s">
        <v>399</v>
      </c>
      <c r="N133" s="15">
        <v>0.17447605364743979</v>
      </c>
      <c r="O133" s="15">
        <v>0.14986146133362749</v>
      </c>
      <c r="P133" s="15">
        <v>0.16049687008117658</v>
      </c>
      <c r="Q133" s="15">
        <v>0.1895935922571684</v>
      </c>
      <c r="R133" s="15">
        <v>0.18319918468311872</v>
      </c>
      <c r="S133" s="15">
        <v>0.22630539370886688</v>
      </c>
      <c r="T133" s="15">
        <v>0.15332152219674561</v>
      </c>
      <c r="U133" s="15">
        <v>0.20441856606950665</v>
      </c>
      <c r="V133" s="15">
        <v>0.21307322067711718</v>
      </c>
      <c r="W133" s="15">
        <v>0.18592171047527073</v>
      </c>
      <c r="X133" s="15">
        <v>0.17747974472356765</v>
      </c>
      <c r="Y133" s="15">
        <v>0.2424394075947145</v>
      </c>
      <c r="Z133" s="15">
        <v>0.20230192508322933</v>
      </c>
      <c r="AA133" s="15">
        <v>0.24742004147111946</v>
      </c>
      <c r="AB133" s="15">
        <v>0.2105439456227578</v>
      </c>
      <c r="AC133" s="15">
        <v>0.15363798530471426</v>
      </c>
      <c r="AD133" s="11">
        <f t="shared" si="11"/>
        <v>0.18020908049720627</v>
      </c>
      <c r="AE133" s="11">
        <f t="shared" si="12"/>
        <v>2.6385430730945434E-2</v>
      </c>
      <c r="AF133" s="11">
        <f t="shared" si="13"/>
        <v>0.20410224761906137</v>
      </c>
      <c r="AG133" s="11">
        <f t="shared" si="14"/>
        <v>3.1751975086844117E-2</v>
      </c>
      <c r="AH133" s="11">
        <f t="shared" si="15"/>
        <v>8.5233203765402735E-2</v>
      </c>
      <c r="AI133" s="15">
        <v>0.15846217693284234</v>
      </c>
      <c r="AJ133" s="15">
        <v>0.35570289899692942</v>
      </c>
      <c r="AK133" s="15">
        <v>9.623429782320661E-2</v>
      </c>
      <c r="AL133" s="15">
        <v>0.24057086983730244</v>
      </c>
      <c r="AM133" s="15">
        <v>0.20421759317647567</v>
      </c>
      <c r="AN133" s="15">
        <v>0.16606011173927029</v>
      </c>
      <c r="AO133" s="15">
        <v>0.20611021846930505</v>
      </c>
      <c r="AP133" s="15">
        <v>0.23943066021852694</v>
      </c>
      <c r="AQ133" s="15">
        <v>0.16249218411103372</v>
      </c>
      <c r="AR133" s="15">
        <v>0.35478025010395198</v>
      </c>
      <c r="AS133" s="15">
        <v>0.70075559981445101</v>
      </c>
      <c r="AT133" s="15">
        <v>0.28447595968858613</v>
      </c>
      <c r="AU133" s="15">
        <v>0.54515317461595691</v>
      </c>
      <c r="AV133" s="15">
        <v>0.27880107674795074</v>
      </c>
      <c r="AW133" s="15">
        <v>0.30348878256317802</v>
      </c>
      <c r="AX133" s="15">
        <v>0.3604366585803005</v>
      </c>
      <c r="AY133" s="11">
        <f t="shared" si="16"/>
        <v>0.20834860339923236</v>
      </c>
      <c r="AZ133" s="11">
        <f t="shared" si="17"/>
        <v>7.6144901659765965E-2</v>
      </c>
      <c r="BA133" s="11">
        <f t="shared" si="18"/>
        <v>0.37379796077817612</v>
      </c>
      <c r="BB133" s="11">
        <f t="shared" si="19"/>
        <v>0.17046174451327015</v>
      </c>
      <c r="BC133" s="11">
        <f t="shared" si="20"/>
        <v>5.8769179229497648E-2</v>
      </c>
    </row>
    <row r="134" spans="1:55" x14ac:dyDescent="0.25">
      <c r="A134" t="s">
        <v>400</v>
      </c>
      <c r="B134" t="s">
        <v>347</v>
      </c>
      <c r="C134">
        <v>632.52477767300002</v>
      </c>
      <c r="E134" t="s">
        <v>401</v>
      </c>
      <c r="G134" t="s">
        <v>349</v>
      </c>
      <c r="H134" t="s">
        <v>350</v>
      </c>
      <c r="I134" t="s">
        <v>351</v>
      </c>
      <c r="J134" t="s">
        <v>402</v>
      </c>
      <c r="K134" t="s">
        <v>370</v>
      </c>
      <c r="L134" t="s">
        <v>365</v>
      </c>
      <c r="N134" s="15">
        <v>0.11624174180404748</v>
      </c>
      <c r="O134" s="15">
        <v>0.1915688652275436</v>
      </c>
      <c r="P134" s="15">
        <v>0.15327548120059936</v>
      </c>
      <c r="Q134" s="15">
        <v>0.17016606876868109</v>
      </c>
      <c r="R134" s="15">
        <v>0.15206460884995412</v>
      </c>
      <c r="S134" s="15">
        <v>0.15416942701655106</v>
      </c>
      <c r="T134" s="15">
        <v>0.18408214435044587</v>
      </c>
      <c r="U134" s="15">
        <v>0.13386953007686164</v>
      </c>
      <c r="V134" s="15">
        <v>0.13357585993935592</v>
      </c>
      <c r="W134" s="15">
        <v>0.14958664212083844</v>
      </c>
      <c r="X134" s="15">
        <v>0.14854443549957635</v>
      </c>
      <c r="Y134" s="15">
        <v>0.16238714544688712</v>
      </c>
      <c r="Z134" s="15">
        <v>0.12123363344342199</v>
      </c>
      <c r="AA134" s="15">
        <v>0.19412325600444214</v>
      </c>
      <c r="AB134" s="15">
        <v>0.13444918125685401</v>
      </c>
      <c r="AC134" s="15">
        <v>0.10629735490516302</v>
      </c>
      <c r="AD134" s="11">
        <f t="shared" ref="AD134:AD197" si="21">AVERAGE(N134:U134)</f>
        <v>0.15692973341183553</v>
      </c>
      <c r="AE134" s="11">
        <f t="shared" ref="AE134:AE197" si="22">STDEV(N134:U134)</f>
        <v>2.4911991871247204E-2</v>
      </c>
      <c r="AF134" s="11">
        <f t="shared" ref="AF134:AF197" si="23">AVERAGE(V134:AC134)</f>
        <v>0.14377468857706738</v>
      </c>
      <c r="AG134" s="11">
        <f t="shared" ref="AG134:AG197" si="24">STDEV(V134:AC134)</f>
        <v>2.6836973377556046E-2</v>
      </c>
      <c r="AH134" s="11">
        <f t="shared" ref="AH134:AH197" si="25">TTEST(N134:U134,V134:AC134,2,1)</f>
        <v>0.26266294407109436</v>
      </c>
      <c r="AI134" s="15">
        <v>0.10118295426905123</v>
      </c>
      <c r="AJ134" s="15">
        <v>0.15429175527736391</v>
      </c>
      <c r="AK134" s="15">
        <v>0.19615565502528468</v>
      </c>
      <c r="AL134" s="15">
        <v>0.18644389841683129</v>
      </c>
      <c r="AM134" s="15">
        <v>0.16757396996252522</v>
      </c>
      <c r="AN134" s="15">
        <v>0.15734196667214806</v>
      </c>
      <c r="AO134" s="15">
        <v>0.20406127418365586</v>
      </c>
      <c r="AP134" s="15">
        <v>0.21292885051981364</v>
      </c>
      <c r="AQ134" s="15">
        <v>0.15867588242811775</v>
      </c>
      <c r="AR134" s="15">
        <v>0.16510179747287387</v>
      </c>
      <c r="AS134" s="15">
        <v>0.2970747188196749</v>
      </c>
      <c r="AT134" s="15">
        <v>0.21077135997832031</v>
      </c>
      <c r="AU134" s="15">
        <v>0.30048232207009506</v>
      </c>
      <c r="AV134" s="15">
        <v>0.17888667780644846</v>
      </c>
      <c r="AW134" s="15">
        <v>0.24447045603254777</v>
      </c>
      <c r="AX134" s="15">
        <v>0.16396941085932223</v>
      </c>
      <c r="AY134" s="11">
        <f t="shared" ref="AY134:AY197" si="26">AVERAGE(AI134:AP134)</f>
        <v>0.17249754054083424</v>
      </c>
      <c r="AZ134" s="11">
        <f t="shared" ref="AZ134:AZ197" si="27">STDEV(AI134:AP134)</f>
        <v>3.596887778892037E-2</v>
      </c>
      <c r="BA134" s="11">
        <f t="shared" ref="BA134:BA197" si="28">AVERAGE(AQ134:AX134)</f>
        <v>0.21492907818342502</v>
      </c>
      <c r="BB134" s="11">
        <f t="shared" ref="BB134:BB197" si="29">STDEV(AQ134:AX134)</f>
        <v>5.9161239356500764E-2</v>
      </c>
      <c r="BC134" s="11">
        <f t="shared" ref="BC134:BC197" si="30">TTEST(AI134:AP134,AQ134:AX134,2,1)</f>
        <v>6.9324743026391106E-2</v>
      </c>
    </row>
    <row r="135" spans="1:55" x14ac:dyDescent="0.25">
      <c r="A135" t="s">
        <v>403</v>
      </c>
      <c r="B135" t="s">
        <v>347</v>
      </c>
      <c r="C135">
        <v>634.54049560999999</v>
      </c>
      <c r="E135" t="s">
        <v>404</v>
      </c>
      <c r="G135" t="s">
        <v>349</v>
      </c>
      <c r="H135" t="s">
        <v>350</v>
      </c>
      <c r="I135" t="s">
        <v>351</v>
      </c>
      <c r="J135" t="s">
        <v>405</v>
      </c>
      <c r="K135" t="s">
        <v>373</v>
      </c>
      <c r="L135" t="s">
        <v>365</v>
      </c>
      <c r="N135" s="15">
        <v>0.66357238530512319</v>
      </c>
      <c r="O135" s="15">
        <v>0.8672284670678817</v>
      </c>
      <c r="P135" s="15">
        <v>0.76022295927022177</v>
      </c>
      <c r="Q135" s="15">
        <v>0.76830467389258794</v>
      </c>
      <c r="R135" s="15">
        <v>0.74763049771898349</v>
      </c>
      <c r="S135" s="15">
        <v>0.86178700936743424</v>
      </c>
      <c r="T135" s="15">
        <v>0.79302037011636495</v>
      </c>
      <c r="U135" s="15">
        <v>0.85015652431683164</v>
      </c>
      <c r="V135" s="15">
        <v>0.68490327666393058</v>
      </c>
      <c r="W135" s="15">
        <v>0.68148709494924309</v>
      </c>
      <c r="X135" s="15">
        <v>0.75021799591186111</v>
      </c>
      <c r="Y135" s="15">
        <v>0.75890706293882992</v>
      </c>
      <c r="Z135" s="15">
        <v>0.53001733509158833</v>
      </c>
      <c r="AA135" s="15">
        <v>1.0971469283469111</v>
      </c>
      <c r="AB135" s="15">
        <v>0.76860380848120036</v>
      </c>
      <c r="AC135" s="15">
        <v>0.76866897446275029</v>
      </c>
      <c r="AD135" s="11">
        <f t="shared" si="21"/>
        <v>0.78899036088192864</v>
      </c>
      <c r="AE135" s="11">
        <f t="shared" si="22"/>
        <v>6.9563805997919809E-2</v>
      </c>
      <c r="AF135" s="11">
        <f t="shared" si="23"/>
        <v>0.75499405960578936</v>
      </c>
      <c r="AG135" s="11">
        <f t="shared" si="24"/>
        <v>0.15964668794722442</v>
      </c>
      <c r="AH135" s="11">
        <f t="shared" si="25"/>
        <v>0.51232591465822386</v>
      </c>
      <c r="AI135" s="15">
        <v>0.80135189279124686</v>
      </c>
      <c r="AJ135" s="15">
        <v>1.0763965101532329</v>
      </c>
      <c r="AK135" s="15">
        <v>0.85217417409591711</v>
      </c>
      <c r="AL135" s="15">
        <v>0.92642826815559387</v>
      </c>
      <c r="AM135" s="15">
        <v>0.88524419171418556</v>
      </c>
      <c r="AN135" s="15">
        <v>0.76960973688113654</v>
      </c>
      <c r="AO135" s="15">
        <v>1.2767739316264273</v>
      </c>
      <c r="AP135" s="15">
        <v>1.361231022035208</v>
      </c>
      <c r="AQ135" s="15">
        <v>0.83034040820015975</v>
      </c>
      <c r="AR135" s="15">
        <v>0.86612784702994872</v>
      </c>
      <c r="AS135" s="15">
        <v>1.5943154857276212</v>
      </c>
      <c r="AT135" s="15">
        <v>1.4057798357682196</v>
      </c>
      <c r="AU135" s="15">
        <v>1.1575606895960768</v>
      </c>
      <c r="AV135" s="15">
        <v>1.1626970858235055</v>
      </c>
      <c r="AW135" s="15">
        <v>1.4488597728323147</v>
      </c>
      <c r="AX135" s="15">
        <v>1.0928899469366167</v>
      </c>
      <c r="AY135" s="11">
        <f t="shared" si="26"/>
        <v>0.99365121593161843</v>
      </c>
      <c r="AZ135" s="11">
        <f t="shared" si="27"/>
        <v>0.22219056965416895</v>
      </c>
      <c r="BA135" s="11">
        <f t="shared" si="28"/>
        <v>1.194821383989308</v>
      </c>
      <c r="BB135" s="11">
        <f t="shared" si="29"/>
        <v>0.27316417862748638</v>
      </c>
      <c r="BC135" s="11">
        <f t="shared" si="30"/>
        <v>0.1428706260114225</v>
      </c>
    </row>
    <row r="136" spans="1:55" x14ac:dyDescent="0.25">
      <c r="A136" t="s">
        <v>406</v>
      </c>
      <c r="B136" t="s">
        <v>347</v>
      </c>
      <c r="C136">
        <v>636.55618773499998</v>
      </c>
      <c r="E136" t="s">
        <v>407</v>
      </c>
      <c r="G136" t="s">
        <v>349</v>
      </c>
      <c r="H136" t="s">
        <v>350</v>
      </c>
      <c r="I136" t="s">
        <v>351</v>
      </c>
      <c r="J136" t="s">
        <v>408</v>
      </c>
      <c r="K136" t="s">
        <v>399</v>
      </c>
      <c r="L136" t="s">
        <v>365</v>
      </c>
      <c r="N136" s="15">
        <v>0.30724153720530667</v>
      </c>
      <c r="O136" s="15">
        <v>0.39060864484656899</v>
      </c>
      <c r="P136" s="15">
        <v>0.29694064021705929</v>
      </c>
      <c r="Q136" s="15">
        <v>0.52388099880082561</v>
      </c>
      <c r="R136" s="15">
        <v>0.30097468316386766</v>
      </c>
      <c r="S136" s="15">
        <v>0.46251493259107268</v>
      </c>
      <c r="T136" s="15">
        <v>0.3303409327395751</v>
      </c>
      <c r="U136" s="15">
        <v>0.4079145011877644</v>
      </c>
      <c r="V136" s="15">
        <v>0.30976820974383812</v>
      </c>
      <c r="W136" s="15">
        <v>0.2465246828744059</v>
      </c>
      <c r="X136" s="15">
        <v>0.30524220337100871</v>
      </c>
      <c r="Y136" s="15">
        <v>0.3939265587027958</v>
      </c>
      <c r="Z136" s="15">
        <v>0.26201663432971245</v>
      </c>
      <c r="AA136" s="15">
        <v>0.34143622329676926</v>
      </c>
      <c r="AB136" s="15">
        <v>0.33432080150865878</v>
      </c>
      <c r="AC136" s="15">
        <v>0.37649239608123869</v>
      </c>
      <c r="AD136" s="11">
        <f t="shared" si="21"/>
        <v>0.37755210884400509</v>
      </c>
      <c r="AE136" s="11">
        <f t="shared" si="22"/>
        <v>8.388593964221977E-2</v>
      </c>
      <c r="AF136" s="11">
        <f t="shared" si="23"/>
        <v>0.32121596373855349</v>
      </c>
      <c r="AG136" s="11">
        <f t="shared" si="24"/>
        <v>5.1259104269469627E-2</v>
      </c>
      <c r="AH136" s="11">
        <f t="shared" si="25"/>
        <v>4.3853439485147173E-2</v>
      </c>
      <c r="AI136" s="15">
        <v>0.29869580609125979</v>
      </c>
      <c r="AJ136" s="15">
        <v>0.47365255192804573</v>
      </c>
      <c r="AK136" s="15">
        <v>0.35442701222861783</v>
      </c>
      <c r="AL136" s="15">
        <v>0.42966818528610867</v>
      </c>
      <c r="AM136" s="15">
        <v>0.35113896658801647</v>
      </c>
      <c r="AN136" s="15">
        <v>0.34746119029693762</v>
      </c>
      <c r="AO136" s="15">
        <v>0.4167155553771571</v>
      </c>
      <c r="AP136" s="15">
        <v>0.34512993707160877</v>
      </c>
      <c r="AQ136" s="15">
        <v>0.38463750542616315</v>
      </c>
      <c r="AR136" s="15">
        <v>0.27037577880214347</v>
      </c>
      <c r="AS136" s="15">
        <v>0.61615787905660857</v>
      </c>
      <c r="AT136" s="15">
        <v>0.51288148157036717</v>
      </c>
      <c r="AU136" s="15">
        <v>0.60364754537391174</v>
      </c>
      <c r="AV136" s="15">
        <v>0.38580826158962916</v>
      </c>
      <c r="AW136" s="15">
        <v>0.42599407932905753</v>
      </c>
      <c r="AX136" s="15">
        <v>0.30250584204624636</v>
      </c>
      <c r="AY136" s="11">
        <f t="shared" si="26"/>
        <v>0.377111150608469</v>
      </c>
      <c r="AZ136" s="11">
        <f t="shared" si="27"/>
        <v>5.7185165207024567E-2</v>
      </c>
      <c r="BA136" s="11">
        <f t="shared" si="28"/>
        <v>0.43775104664926595</v>
      </c>
      <c r="BB136" s="11">
        <f t="shared" si="29"/>
        <v>0.12926070085945268</v>
      </c>
      <c r="BC136" s="11">
        <f t="shared" si="30"/>
        <v>0.29650813414177818</v>
      </c>
    </row>
    <row r="137" spans="1:55" x14ac:dyDescent="0.25">
      <c r="A137" t="s">
        <v>409</v>
      </c>
      <c r="B137" t="s">
        <v>347</v>
      </c>
      <c r="C137">
        <v>636.55618773499998</v>
      </c>
      <c r="E137" t="s">
        <v>407</v>
      </c>
      <c r="G137" t="s">
        <v>349</v>
      </c>
      <c r="H137" t="s">
        <v>350</v>
      </c>
      <c r="I137" t="s">
        <v>351</v>
      </c>
      <c r="J137" t="s">
        <v>410</v>
      </c>
      <c r="K137" t="s">
        <v>373</v>
      </c>
      <c r="L137" t="s">
        <v>370</v>
      </c>
      <c r="N137" s="15">
        <v>2.7237158427253911</v>
      </c>
      <c r="O137" s="15">
        <v>3.9170349636444386</v>
      </c>
      <c r="P137" s="15">
        <v>3.0991861575903283</v>
      </c>
      <c r="Q137" s="15">
        <v>3.9122073145954253</v>
      </c>
      <c r="R137" s="15">
        <v>2.5366477001052927</v>
      </c>
      <c r="S137" s="15">
        <v>4.3646151000581384</v>
      </c>
      <c r="T137" s="15">
        <v>2.9751863669312573</v>
      </c>
      <c r="U137" s="15">
        <v>3.1818025413024551</v>
      </c>
      <c r="V137" s="15">
        <v>2.3123318937503718</v>
      </c>
      <c r="W137" s="15">
        <v>2.2348247308528304</v>
      </c>
      <c r="X137" s="15">
        <v>2.6151441731919469</v>
      </c>
      <c r="Y137" s="15">
        <v>3.1420750102178094</v>
      </c>
      <c r="Z137" s="15">
        <v>2.1442759947571925</v>
      </c>
      <c r="AA137" s="15">
        <v>3.239601684920598</v>
      </c>
      <c r="AB137" s="15">
        <v>2.8142865420604779</v>
      </c>
      <c r="AC137" s="15">
        <v>2.6260076730837079</v>
      </c>
      <c r="AD137" s="11">
        <f t="shared" si="21"/>
        <v>3.3387994983690912</v>
      </c>
      <c r="AE137" s="11">
        <f t="shared" si="22"/>
        <v>0.64934064838765737</v>
      </c>
      <c r="AF137" s="11">
        <f t="shared" si="23"/>
        <v>2.641068462854367</v>
      </c>
      <c r="AG137" s="11">
        <f t="shared" si="24"/>
        <v>0.4070902735230964</v>
      </c>
      <c r="AH137" s="11">
        <f t="shared" si="25"/>
        <v>5.0539356087643912E-3</v>
      </c>
      <c r="AI137" s="15">
        <v>2.4531481630837209</v>
      </c>
      <c r="AJ137" s="15">
        <v>3.8234029845976147</v>
      </c>
      <c r="AK137" s="15">
        <v>3.6249265164553295</v>
      </c>
      <c r="AL137" s="15">
        <v>3.5080154262930017</v>
      </c>
      <c r="AM137" s="15">
        <v>3.205086401791879</v>
      </c>
      <c r="AN137" s="15">
        <v>3.1429471255160131</v>
      </c>
      <c r="AO137" s="15">
        <v>4.0327493174449458</v>
      </c>
      <c r="AP137" s="15">
        <v>3.2554842528220478</v>
      </c>
      <c r="AQ137" s="15">
        <v>3.1011514278119132</v>
      </c>
      <c r="AR137" s="15">
        <v>2.5965048239487443</v>
      </c>
      <c r="AS137" s="15">
        <v>6.1052408816892241</v>
      </c>
      <c r="AT137" s="15">
        <v>4.6123376015833601</v>
      </c>
      <c r="AU137" s="15">
        <v>4.8388038451967939</v>
      </c>
      <c r="AV137" s="15">
        <v>3.3482703188401319</v>
      </c>
      <c r="AW137" s="15">
        <v>4.0274936173259421</v>
      </c>
      <c r="AX137" s="15">
        <v>2.8007495052030333</v>
      </c>
      <c r="AY137" s="11">
        <f t="shared" si="26"/>
        <v>3.3807200235005688</v>
      </c>
      <c r="AZ137" s="11">
        <f t="shared" si="27"/>
        <v>0.48703300116488352</v>
      </c>
      <c r="BA137" s="11">
        <f t="shared" si="28"/>
        <v>3.9288190026998926</v>
      </c>
      <c r="BB137" s="11">
        <f t="shared" si="29"/>
        <v>1.2018730153060033</v>
      </c>
      <c r="BC137" s="11">
        <f t="shared" si="30"/>
        <v>0.23172240253212215</v>
      </c>
    </row>
    <row r="138" spans="1:55" x14ac:dyDescent="0.25">
      <c r="A138" t="s">
        <v>411</v>
      </c>
      <c r="B138" t="s">
        <v>347</v>
      </c>
      <c r="C138">
        <v>636.55618773499998</v>
      </c>
      <c r="E138" t="s">
        <v>407</v>
      </c>
      <c r="G138" t="s">
        <v>349</v>
      </c>
      <c r="H138" t="s">
        <v>350</v>
      </c>
      <c r="I138" t="s">
        <v>351</v>
      </c>
      <c r="J138" t="s">
        <v>412</v>
      </c>
      <c r="K138" t="s">
        <v>358</v>
      </c>
      <c r="L138" t="s">
        <v>413</v>
      </c>
      <c r="N138" s="15">
        <v>0.31167003347805439</v>
      </c>
      <c r="O138" s="15">
        <v>0.4900541503173329</v>
      </c>
      <c r="P138" s="15">
        <v>0.39651401111428608</v>
      </c>
      <c r="Q138" s="15">
        <v>0.45293643562711877</v>
      </c>
      <c r="R138" s="15">
        <v>0.28166668748095935</v>
      </c>
      <c r="S138" s="15">
        <v>0.51468962348406699</v>
      </c>
      <c r="T138" s="15">
        <v>0.33927406159876439</v>
      </c>
      <c r="U138" s="15">
        <v>0.3405520518432707</v>
      </c>
      <c r="V138" s="15">
        <v>0.26484503277894655</v>
      </c>
      <c r="W138" s="15">
        <v>0.27911665538666325</v>
      </c>
      <c r="X138" s="15">
        <v>0.3506876872588649</v>
      </c>
      <c r="Y138" s="15">
        <v>0.3935903314409066</v>
      </c>
      <c r="Z138" s="15">
        <v>0.29579404498231404</v>
      </c>
      <c r="AA138" s="15">
        <v>0.37296448622850109</v>
      </c>
      <c r="AB138" s="15">
        <v>0.34912181957513422</v>
      </c>
      <c r="AC138" s="15">
        <v>0.32516879306664548</v>
      </c>
      <c r="AD138" s="11">
        <f t="shared" si="21"/>
        <v>0.39091963186798168</v>
      </c>
      <c r="AE138" s="11">
        <f t="shared" si="22"/>
        <v>8.655708879830068E-2</v>
      </c>
      <c r="AF138" s="11">
        <f t="shared" si="23"/>
        <v>0.32891110633974702</v>
      </c>
      <c r="AG138" s="11">
        <f t="shared" si="24"/>
        <v>4.5828077223657275E-2</v>
      </c>
      <c r="AH138" s="11">
        <f t="shared" si="25"/>
        <v>5.8355750566968866E-2</v>
      </c>
      <c r="AI138" s="15">
        <v>0.26640928009385556</v>
      </c>
      <c r="AJ138" s="15">
        <v>0.35979856217921635</v>
      </c>
      <c r="AK138" s="15">
        <v>0.40779646336808995</v>
      </c>
      <c r="AL138" s="15">
        <v>0.34828745755261259</v>
      </c>
      <c r="AM138" s="15">
        <v>0.3179015179181694</v>
      </c>
      <c r="AN138" s="15">
        <v>0.30834074174440701</v>
      </c>
      <c r="AO138" s="15">
        <v>0.40190118274340403</v>
      </c>
      <c r="AP138" s="15">
        <v>0.31799952396320175</v>
      </c>
      <c r="AQ138" s="15">
        <v>0.2905764094320496</v>
      </c>
      <c r="AR138" s="15">
        <v>0.24326655780447515</v>
      </c>
      <c r="AS138" s="15">
        <v>0.53681998403854336</v>
      </c>
      <c r="AT138" s="15">
        <v>0.39825325479391954</v>
      </c>
      <c r="AU138" s="15">
        <v>0.44707534345914884</v>
      </c>
      <c r="AV138" s="15">
        <v>0.26199874621180197</v>
      </c>
      <c r="AW138" s="15">
        <v>0.30122359395955756</v>
      </c>
      <c r="AX138" s="15">
        <v>0.2269286719880042</v>
      </c>
      <c r="AY138" s="11">
        <f t="shared" si="26"/>
        <v>0.34105434119536954</v>
      </c>
      <c r="AZ138" s="11">
        <f t="shared" si="27"/>
        <v>4.8211076602521816E-2</v>
      </c>
      <c r="BA138" s="11">
        <f t="shared" si="28"/>
        <v>0.33826782021093754</v>
      </c>
      <c r="BB138" s="11">
        <f t="shared" si="29"/>
        <v>0.11067691334517203</v>
      </c>
      <c r="BC138" s="11">
        <f t="shared" si="30"/>
        <v>0.93960423079628197</v>
      </c>
    </row>
    <row r="139" spans="1:55" x14ac:dyDescent="0.25">
      <c r="A139" t="s">
        <v>414</v>
      </c>
      <c r="B139" t="s">
        <v>347</v>
      </c>
      <c r="C139">
        <v>638.57179050399998</v>
      </c>
      <c r="E139" t="s">
        <v>415</v>
      </c>
      <c r="G139" t="s">
        <v>349</v>
      </c>
      <c r="H139" t="s">
        <v>350</v>
      </c>
      <c r="I139" t="s">
        <v>351</v>
      </c>
      <c r="J139" t="s">
        <v>416</v>
      </c>
      <c r="K139" t="s">
        <v>399</v>
      </c>
      <c r="L139" t="s">
        <v>370</v>
      </c>
      <c r="N139" s="15">
        <v>1.5628058258364341</v>
      </c>
      <c r="O139" s="15">
        <v>2.8277507482195876</v>
      </c>
      <c r="P139" s="15">
        <v>1.8244546810949189</v>
      </c>
      <c r="Q139" s="15">
        <v>2.8426935534910069</v>
      </c>
      <c r="R139" s="15">
        <v>1.9733216580270718</v>
      </c>
      <c r="S139" s="15">
        <v>2.4097137738428294</v>
      </c>
      <c r="T139" s="15">
        <v>2.2589268062433123</v>
      </c>
      <c r="U139" s="15">
        <v>2.2629539870085909</v>
      </c>
      <c r="V139" s="15">
        <v>1.5252440756282832</v>
      </c>
      <c r="W139" s="15">
        <v>1.6853504445720968</v>
      </c>
      <c r="X139" s="15">
        <v>1.9048182053409655</v>
      </c>
      <c r="Y139" s="15">
        <v>1.9599449247216874</v>
      </c>
      <c r="Z139" s="15">
        <v>1.4204549520427732</v>
      </c>
      <c r="AA139" s="15">
        <v>1.9468564357590779</v>
      </c>
      <c r="AB139" s="15">
        <v>2.2336283426567669</v>
      </c>
      <c r="AC139" s="15">
        <v>1.7469012346468999</v>
      </c>
      <c r="AD139" s="11">
        <f t="shared" si="21"/>
        <v>2.2453276292204691</v>
      </c>
      <c r="AE139" s="11">
        <f t="shared" si="22"/>
        <v>0.45364216020307419</v>
      </c>
      <c r="AF139" s="11">
        <f t="shared" si="23"/>
        <v>1.8028998269210688</v>
      </c>
      <c r="AG139" s="11">
        <f t="shared" si="24"/>
        <v>0.26230069339076006</v>
      </c>
      <c r="AH139" s="11">
        <f t="shared" si="25"/>
        <v>2.3340799006073675E-2</v>
      </c>
      <c r="AI139" s="15">
        <v>1.4181655986172659</v>
      </c>
      <c r="AJ139" s="15">
        <v>2.0998372734763957</v>
      </c>
      <c r="AK139" s="15">
        <v>2.2401567677638541</v>
      </c>
      <c r="AL139" s="15">
        <v>2.4087263459781485</v>
      </c>
      <c r="AM139" s="15">
        <v>2.538857919069736</v>
      </c>
      <c r="AN139" s="15">
        <v>1.9302424743464357</v>
      </c>
      <c r="AO139" s="15">
        <v>2.2862940290765348</v>
      </c>
      <c r="AP139" s="15">
        <v>2.1146789553336918</v>
      </c>
      <c r="AQ139" s="15">
        <v>1.7049535722590869</v>
      </c>
      <c r="AR139" s="15">
        <v>1.9690614187980069</v>
      </c>
      <c r="AS139" s="15">
        <v>2.1784041333423478</v>
      </c>
      <c r="AT139" s="15">
        <v>2.6201800829390831</v>
      </c>
      <c r="AU139" s="15">
        <v>2.1718343855580375</v>
      </c>
      <c r="AV139" s="15">
        <v>1.8816498183817618</v>
      </c>
      <c r="AW139" s="15">
        <v>1.956377886915428</v>
      </c>
      <c r="AX139" s="15">
        <v>1.3832559266465305</v>
      </c>
      <c r="AY139" s="11">
        <f t="shared" si="26"/>
        <v>2.1296199204577579</v>
      </c>
      <c r="AZ139" s="11">
        <f t="shared" si="27"/>
        <v>0.34416984257817695</v>
      </c>
      <c r="BA139" s="11">
        <f t="shared" si="28"/>
        <v>1.9832146531050352</v>
      </c>
      <c r="BB139" s="11">
        <f t="shared" si="29"/>
        <v>0.36410691909895482</v>
      </c>
      <c r="BC139" s="11">
        <f t="shared" si="30"/>
        <v>0.24839523687330092</v>
      </c>
    </row>
    <row r="140" spans="1:55" x14ac:dyDescent="0.25">
      <c r="A140" t="s">
        <v>417</v>
      </c>
      <c r="B140" t="s">
        <v>347</v>
      </c>
      <c r="C140">
        <v>638.57179050399998</v>
      </c>
      <c r="E140" t="s">
        <v>415</v>
      </c>
      <c r="G140" t="s">
        <v>349</v>
      </c>
      <c r="H140" t="s">
        <v>350</v>
      </c>
      <c r="I140" t="s">
        <v>351</v>
      </c>
      <c r="J140" t="s">
        <v>418</v>
      </c>
      <c r="K140" t="s">
        <v>373</v>
      </c>
      <c r="L140" t="s">
        <v>373</v>
      </c>
      <c r="N140" s="15">
        <v>5.5843902568700905</v>
      </c>
      <c r="O140" s="15">
        <v>10.117563839695018</v>
      </c>
      <c r="P140" s="15">
        <v>6.9880857616708107</v>
      </c>
      <c r="Q140" s="15">
        <v>10.529727237637575</v>
      </c>
      <c r="R140" s="15">
        <v>6.9909667817285976</v>
      </c>
      <c r="S140" s="15">
        <v>9.2058109256286951</v>
      </c>
      <c r="T140" s="15">
        <v>9.1683390916629772</v>
      </c>
      <c r="U140" s="15">
        <v>8.5122309582073576</v>
      </c>
      <c r="V140" s="15">
        <v>5.6329218265668493</v>
      </c>
      <c r="W140" s="15">
        <v>6.3692209378881257</v>
      </c>
      <c r="X140" s="15">
        <v>7.2666932377683811</v>
      </c>
      <c r="Y140" s="15">
        <v>7.778083448629955</v>
      </c>
      <c r="Z140" s="15">
        <v>5.4212401499362413</v>
      </c>
      <c r="AA140" s="15">
        <v>8.0998097411871548</v>
      </c>
      <c r="AB140" s="15">
        <v>8.439364825007722</v>
      </c>
      <c r="AC140" s="15">
        <v>6.9078123567911325</v>
      </c>
      <c r="AD140" s="11">
        <f t="shared" si="21"/>
        <v>8.3871393566376398</v>
      </c>
      <c r="AE140" s="11">
        <f t="shared" si="22"/>
        <v>1.7172755469388539</v>
      </c>
      <c r="AF140" s="11">
        <f t="shared" si="23"/>
        <v>6.9893933154719452</v>
      </c>
      <c r="AG140" s="11">
        <f t="shared" si="24"/>
        <v>1.1164201635802165</v>
      </c>
      <c r="AH140" s="11">
        <f t="shared" si="25"/>
        <v>2.2460821659472781E-2</v>
      </c>
      <c r="AI140" s="15">
        <v>6.6391371476403744</v>
      </c>
      <c r="AJ140" s="15">
        <v>10.763866764348215</v>
      </c>
      <c r="AK140" s="15">
        <v>10.997549689518161</v>
      </c>
      <c r="AL140" s="15">
        <v>12.298657099089153</v>
      </c>
      <c r="AM140" s="15">
        <v>12.460793726616403</v>
      </c>
      <c r="AN140" s="15">
        <v>9.4947839265119107</v>
      </c>
      <c r="AO140" s="15">
        <v>11.479245894784107</v>
      </c>
      <c r="AP140" s="15">
        <v>10.037839642712903</v>
      </c>
      <c r="AQ140" s="15">
        <v>9.1574073888043053</v>
      </c>
      <c r="AR140" s="15">
        <v>11.411458709403846</v>
      </c>
      <c r="AS140" s="15">
        <v>13.66492736286185</v>
      </c>
      <c r="AT140" s="15">
        <v>14.729886117392452</v>
      </c>
      <c r="AU140" s="15">
        <v>13.187601538463024</v>
      </c>
      <c r="AV140" s="15">
        <v>11.353896984209985</v>
      </c>
      <c r="AW140" s="15">
        <v>11.933615177707823</v>
      </c>
      <c r="AX140" s="15">
        <v>7.987779934892334</v>
      </c>
      <c r="AY140" s="11">
        <f t="shared" si="26"/>
        <v>10.521484236402653</v>
      </c>
      <c r="AZ140" s="11">
        <f t="shared" si="27"/>
        <v>1.8701644014603733</v>
      </c>
      <c r="BA140" s="11">
        <f t="shared" si="28"/>
        <v>11.678321651716951</v>
      </c>
      <c r="BB140" s="11">
        <f t="shared" si="29"/>
        <v>2.2600038742104074</v>
      </c>
      <c r="BC140" s="11">
        <f t="shared" si="30"/>
        <v>7.7110949631153947E-2</v>
      </c>
    </row>
    <row r="141" spans="1:55" x14ac:dyDescent="0.25">
      <c r="A141" t="s">
        <v>419</v>
      </c>
      <c r="B141" t="s">
        <v>347</v>
      </c>
      <c r="C141">
        <v>640.58735508899997</v>
      </c>
      <c r="E141" t="s">
        <v>420</v>
      </c>
      <c r="G141" t="s">
        <v>349</v>
      </c>
      <c r="H141" t="s">
        <v>350</v>
      </c>
      <c r="I141" t="s">
        <v>351</v>
      </c>
      <c r="J141" t="s">
        <v>421</v>
      </c>
      <c r="K141" t="s">
        <v>399</v>
      </c>
      <c r="L141" t="s">
        <v>373</v>
      </c>
      <c r="N141" s="15">
        <v>8.473658414647625</v>
      </c>
      <c r="O141" s="15">
        <v>7.8214239318040226</v>
      </c>
      <c r="P141" s="15">
        <v>9.2833819367801649</v>
      </c>
      <c r="Q141" s="15">
        <v>7.8756521376801238</v>
      </c>
      <c r="R141" s="15">
        <v>7.8143955815211514</v>
      </c>
      <c r="S141" s="15">
        <v>10.112801810481697</v>
      </c>
      <c r="T141" s="15">
        <v>9.3613899752951735</v>
      </c>
      <c r="U141" s="15">
        <v>9.7531381444686946</v>
      </c>
      <c r="V141" s="15">
        <v>5.7690419244733979</v>
      </c>
      <c r="W141" s="15">
        <v>7.4676976416611875</v>
      </c>
      <c r="X141" s="15">
        <v>6.2489196938436429</v>
      </c>
      <c r="Y141" s="15">
        <v>8.3370389290889442</v>
      </c>
      <c r="Z141" s="15">
        <v>5.8945097404906521</v>
      </c>
      <c r="AA141" s="15">
        <v>6.9001786751830103</v>
      </c>
      <c r="AB141" s="15">
        <v>7.8013299400766281</v>
      </c>
      <c r="AC141" s="15">
        <v>5.8902381481987351</v>
      </c>
      <c r="AD141" s="11">
        <f t="shared" si="21"/>
        <v>8.8119802415848323</v>
      </c>
      <c r="AE141" s="11">
        <f t="shared" si="22"/>
        <v>0.93116934930392081</v>
      </c>
      <c r="AF141" s="11">
        <f t="shared" si="23"/>
        <v>6.7886193366270238</v>
      </c>
      <c r="AG141" s="11">
        <f t="shared" si="24"/>
        <v>0.98807991033589937</v>
      </c>
      <c r="AH141" s="11">
        <f t="shared" si="25"/>
        <v>6.2969414265336299E-3</v>
      </c>
      <c r="AI141" s="15">
        <v>7.5809586654550465</v>
      </c>
      <c r="AJ141" s="15">
        <v>12.340347942774681</v>
      </c>
      <c r="AK141" s="15">
        <v>6.6623430605631615</v>
      </c>
      <c r="AL141" s="15">
        <v>12.341769513512066</v>
      </c>
      <c r="AM141" s="15">
        <v>9.4146574312435529</v>
      </c>
      <c r="AN141" s="15">
        <v>8.2620455427373987</v>
      </c>
      <c r="AO141" s="15">
        <v>7.7192575287688356</v>
      </c>
      <c r="AP141" s="15">
        <v>12.270847164220372</v>
      </c>
      <c r="AQ141" s="15">
        <v>8.1218011387804516</v>
      </c>
      <c r="AR141" s="15">
        <v>7.1457820943463961</v>
      </c>
      <c r="AS141" s="15">
        <v>10.400080531148561</v>
      </c>
      <c r="AT141" s="15">
        <v>8.8634161403505498</v>
      </c>
      <c r="AU141" s="15">
        <v>9.4446017345066622</v>
      </c>
      <c r="AV141" s="15">
        <v>7.9556804657602695</v>
      </c>
      <c r="AW141" s="15">
        <v>9.4522633493743555</v>
      </c>
      <c r="AX141" s="15">
        <v>8.2889513106281658</v>
      </c>
      <c r="AY141" s="11">
        <f t="shared" si="26"/>
        <v>9.5740283561593884</v>
      </c>
      <c r="AZ141" s="11">
        <f t="shared" si="27"/>
        <v>2.3971071172818994</v>
      </c>
      <c r="BA141" s="11">
        <f t="shared" si="28"/>
        <v>8.7090720956119263</v>
      </c>
      <c r="BB141" s="11">
        <f t="shared" si="29"/>
        <v>1.0357558957636708</v>
      </c>
      <c r="BC141" s="11">
        <f t="shared" si="30"/>
        <v>0.45280292138280387</v>
      </c>
    </row>
    <row r="142" spans="1:55" x14ac:dyDescent="0.25">
      <c r="A142" t="s">
        <v>422</v>
      </c>
      <c r="B142" t="s">
        <v>347</v>
      </c>
      <c r="C142">
        <v>640.58735508899997</v>
      </c>
      <c r="E142" t="s">
        <v>420</v>
      </c>
      <c r="G142" t="s">
        <v>349</v>
      </c>
      <c r="H142" t="s">
        <v>350</v>
      </c>
      <c r="I142" t="s">
        <v>351</v>
      </c>
      <c r="J142" t="s">
        <v>423</v>
      </c>
      <c r="K142" t="s">
        <v>358</v>
      </c>
      <c r="L142" t="s">
        <v>424</v>
      </c>
      <c r="N142" s="15"/>
      <c r="O142" s="15">
        <v>3.4289544655717014E-2</v>
      </c>
      <c r="P142" s="15">
        <v>4.6831146621486672E-2</v>
      </c>
      <c r="Q142" s="15"/>
      <c r="R142" s="15"/>
      <c r="S142" s="15"/>
      <c r="T142" s="15"/>
      <c r="U142" s="15">
        <v>3.8438220568082521E-2</v>
      </c>
      <c r="V142" s="15">
        <v>4.3401177080105754E-2</v>
      </c>
      <c r="W142" s="15">
        <v>2.6657206044577789E-2</v>
      </c>
      <c r="X142" s="15">
        <v>3.1041160101241427E-2</v>
      </c>
      <c r="Y142" s="15"/>
      <c r="Z142" s="15">
        <v>2.6014741283664201E-2</v>
      </c>
      <c r="AA142" s="15">
        <v>3.2028423121409473E-2</v>
      </c>
      <c r="AB142" s="15"/>
      <c r="AC142" s="15"/>
      <c r="AD142" s="11">
        <f t="shared" si="21"/>
        <v>3.98529706150954E-2</v>
      </c>
      <c r="AE142" s="11">
        <f t="shared" si="22"/>
        <v>6.3893726795822012E-3</v>
      </c>
      <c r="AF142" s="11">
        <f t="shared" si="23"/>
        <v>3.1828541526199725E-2</v>
      </c>
      <c r="AG142" s="11">
        <f t="shared" si="24"/>
        <v>6.9844255266197667E-3</v>
      </c>
      <c r="AH142" s="11">
        <f t="shared" si="25"/>
        <v>0.2133607567457701</v>
      </c>
      <c r="AI142" s="15">
        <v>2.7530223053738034E-2</v>
      </c>
      <c r="AJ142" s="15">
        <v>5.9672818255788095E-2</v>
      </c>
      <c r="AK142" s="15">
        <v>3.1278922584169359E-2</v>
      </c>
      <c r="AL142" s="15">
        <v>4.8380114876000808E-2</v>
      </c>
      <c r="AM142" s="15"/>
      <c r="AN142" s="15">
        <v>4.05358153188475E-2</v>
      </c>
      <c r="AO142" s="15">
        <v>5.1103893826465407E-2</v>
      </c>
      <c r="AP142" s="15">
        <v>4.3442139811490268E-2</v>
      </c>
      <c r="AQ142" s="15"/>
      <c r="AR142" s="15">
        <v>3.5351752287071027E-2</v>
      </c>
      <c r="AS142" s="15">
        <v>5.0648979720712722E-2</v>
      </c>
      <c r="AT142" s="15">
        <v>7.2303034101764807E-2</v>
      </c>
      <c r="AU142" s="15">
        <v>4.3034365741413873E-2</v>
      </c>
      <c r="AV142" s="15">
        <v>2.6795691189429378E-2</v>
      </c>
      <c r="AW142" s="15">
        <v>2.1722132579931996E-2</v>
      </c>
      <c r="AX142" s="15">
        <v>2.9175863447888653E-2</v>
      </c>
      <c r="AY142" s="11">
        <f t="shared" si="26"/>
        <v>4.3134846818071351E-2</v>
      </c>
      <c r="AZ142" s="11">
        <f t="shared" si="27"/>
        <v>1.1220811486403628E-2</v>
      </c>
      <c r="BA142" s="11">
        <f t="shared" si="28"/>
        <v>3.9861688438316063E-2</v>
      </c>
      <c r="BB142" s="11">
        <f t="shared" si="29"/>
        <v>1.7383721281694971E-2</v>
      </c>
      <c r="BC142" s="11">
        <f t="shared" si="30"/>
        <v>0.51822118841600051</v>
      </c>
    </row>
    <row r="143" spans="1:55" x14ac:dyDescent="0.25">
      <c r="A143" t="s">
        <v>425</v>
      </c>
      <c r="B143" t="s">
        <v>347</v>
      </c>
      <c r="C143">
        <v>660.55627272200002</v>
      </c>
      <c r="E143" t="s">
        <v>426</v>
      </c>
      <c r="G143" t="s">
        <v>349</v>
      </c>
      <c r="H143" t="s">
        <v>350</v>
      </c>
      <c r="I143" t="s">
        <v>351</v>
      </c>
      <c r="J143" t="s">
        <v>427</v>
      </c>
      <c r="K143" t="s">
        <v>370</v>
      </c>
      <c r="L143" t="s">
        <v>413</v>
      </c>
      <c r="N143" s="15">
        <v>7.3308929212180254E-2</v>
      </c>
      <c r="O143" s="15">
        <v>6.4715099545752997E-2</v>
      </c>
      <c r="P143" s="15">
        <v>4.4240314240489048E-2</v>
      </c>
      <c r="Q143" s="15">
        <v>5.7282157315445476E-2</v>
      </c>
      <c r="R143" s="15">
        <v>5.2062914530332863E-2</v>
      </c>
      <c r="S143" s="15">
        <v>6.866164489096778E-2</v>
      </c>
      <c r="T143" s="15">
        <v>4.0480571778011752E-2</v>
      </c>
      <c r="U143" s="15">
        <v>6.1334314115480564E-2</v>
      </c>
      <c r="V143" s="15">
        <v>3.5642843753135263E-2</v>
      </c>
      <c r="W143" s="15">
        <v>3.725112015504304E-2</v>
      </c>
      <c r="X143" s="15">
        <v>4.1437754712648468E-2</v>
      </c>
      <c r="Y143" s="15">
        <v>3.8719181627269388E-2</v>
      </c>
      <c r="Z143" s="15">
        <v>2.7677354091996252E-2</v>
      </c>
      <c r="AA143" s="15">
        <v>6.3188814135249932E-2</v>
      </c>
      <c r="AB143" s="15">
        <v>4.9958563876086007E-2</v>
      </c>
      <c r="AC143" s="15">
        <v>3.4065873725034952E-2</v>
      </c>
      <c r="AD143" s="11">
        <f t="shared" si="21"/>
        <v>5.7760743203582585E-2</v>
      </c>
      <c r="AE143" s="11">
        <f t="shared" si="22"/>
        <v>1.1562314689402726E-2</v>
      </c>
      <c r="AF143" s="11">
        <f t="shared" si="23"/>
        <v>4.0992688259557916E-2</v>
      </c>
      <c r="AG143" s="11">
        <f t="shared" si="24"/>
        <v>1.0995589360729273E-2</v>
      </c>
      <c r="AH143" s="11">
        <f t="shared" si="25"/>
        <v>1.9571396495802924E-2</v>
      </c>
      <c r="AI143" s="15">
        <v>2.8030597450707705E-2</v>
      </c>
      <c r="AJ143" s="15">
        <v>2.5828999046584946E-2</v>
      </c>
      <c r="AK143" s="15">
        <v>4.6652294258497151E-2</v>
      </c>
      <c r="AL143" s="15">
        <v>4.9621204359066792E-2</v>
      </c>
      <c r="AM143" s="15">
        <v>3.2293296698892755E-2</v>
      </c>
      <c r="AN143" s="15">
        <v>5.1723439366433872E-2</v>
      </c>
      <c r="AO143" s="15">
        <v>6.6355863548035576E-2</v>
      </c>
      <c r="AP143" s="15">
        <v>4.111153747614385E-2</v>
      </c>
      <c r="AQ143" s="15">
        <v>2.182650337357334E-2</v>
      </c>
      <c r="AR143" s="15">
        <v>3.8400343285825776E-2</v>
      </c>
      <c r="AS143" s="15">
        <v>5.485263136205807E-2</v>
      </c>
      <c r="AT143" s="15">
        <v>3.360955763019504E-2</v>
      </c>
      <c r="AU143" s="15">
        <v>2.847945578458751E-2</v>
      </c>
      <c r="AV143" s="15">
        <v>3.5759610254056565E-2</v>
      </c>
      <c r="AW143" s="15">
        <v>4.4480103004647005E-2</v>
      </c>
      <c r="AX143" s="15">
        <v>3.2088824717574765E-2</v>
      </c>
      <c r="AY143" s="11">
        <f t="shared" si="26"/>
        <v>4.2702154025545322E-2</v>
      </c>
      <c r="AZ143" s="11">
        <f t="shared" si="27"/>
        <v>1.3707092699351921E-2</v>
      </c>
      <c r="BA143" s="11">
        <f t="shared" si="28"/>
        <v>3.6187128676564762E-2</v>
      </c>
      <c r="BB143" s="11">
        <f t="shared" si="29"/>
        <v>1.0080612601556467E-2</v>
      </c>
      <c r="BC143" s="11">
        <f t="shared" si="30"/>
        <v>0.16886667626309193</v>
      </c>
    </row>
    <row r="144" spans="1:55" x14ac:dyDescent="0.25">
      <c r="A144" t="s">
        <v>428</v>
      </c>
      <c r="B144" t="s">
        <v>347</v>
      </c>
      <c r="C144">
        <v>660.55627272200002</v>
      </c>
      <c r="E144" t="s">
        <v>426</v>
      </c>
      <c r="G144" t="s">
        <v>349</v>
      </c>
      <c r="H144" t="s">
        <v>350</v>
      </c>
      <c r="I144" t="s">
        <v>351</v>
      </c>
      <c r="J144" t="s">
        <v>429</v>
      </c>
      <c r="K144" t="s">
        <v>358</v>
      </c>
      <c r="L144" t="s">
        <v>430</v>
      </c>
      <c r="N144" s="15">
        <v>0.19284810437602384</v>
      </c>
      <c r="O144" s="15">
        <v>0.3899791275259924</v>
      </c>
      <c r="P144" s="15">
        <v>0.35588616286788372</v>
      </c>
      <c r="Q144" s="15">
        <v>0.30149967789983639</v>
      </c>
      <c r="R144" s="15">
        <v>0.34495847232308796</v>
      </c>
      <c r="S144" s="15"/>
      <c r="T144" s="15">
        <v>0.3163172091887978</v>
      </c>
      <c r="U144" s="15">
        <v>0.28928491611960561</v>
      </c>
      <c r="V144" s="15">
        <v>0.2585681799891989</v>
      </c>
      <c r="W144" s="15">
        <v>0.24884387683874989</v>
      </c>
      <c r="X144" s="15">
        <v>0.28691333777282874</v>
      </c>
      <c r="Y144" s="15">
        <v>0.25383190245645321</v>
      </c>
      <c r="Z144" s="15">
        <v>0.2292217456050275</v>
      </c>
      <c r="AA144" s="15">
        <v>0.42431345726277531</v>
      </c>
      <c r="AB144" s="15">
        <v>0.30705207657500638</v>
      </c>
      <c r="AC144" s="15">
        <v>0.2034502411763395</v>
      </c>
      <c r="AD144" s="11">
        <f t="shared" si="21"/>
        <v>0.3129676671858897</v>
      </c>
      <c r="AE144" s="11">
        <f t="shared" si="22"/>
        <v>6.3151260460160091E-2</v>
      </c>
      <c r="AF144" s="11">
        <f t="shared" si="23"/>
        <v>0.27652435220954746</v>
      </c>
      <c r="AG144" s="11">
        <f t="shared" si="24"/>
        <v>6.7678267198175796E-2</v>
      </c>
      <c r="AH144" s="11">
        <f t="shared" si="25"/>
        <v>7.0770203532637604E-2</v>
      </c>
      <c r="AI144" s="15">
        <v>0.12408709203613331</v>
      </c>
      <c r="AJ144" s="15">
        <v>0.24175067634429045</v>
      </c>
      <c r="AK144" s="15">
        <v>0.32730669835169168</v>
      </c>
      <c r="AL144" s="15">
        <v>0.27148327619741691</v>
      </c>
      <c r="AM144" s="15">
        <v>0.23385859149286503</v>
      </c>
      <c r="AN144" s="15">
        <v>0.24327647157056473</v>
      </c>
      <c r="AO144" s="15">
        <v>0.33734168928162256</v>
      </c>
      <c r="AP144" s="15">
        <v>0.24708404434612774</v>
      </c>
      <c r="AQ144" s="15">
        <v>0.21463977565802206</v>
      </c>
      <c r="AR144" s="15">
        <v>0.1537263351941224</v>
      </c>
      <c r="AS144" s="15">
        <v>0.27839522232170311</v>
      </c>
      <c r="AT144" s="15">
        <v>0.22504972126783626</v>
      </c>
      <c r="AU144" s="15">
        <v>0.23181494286020124</v>
      </c>
      <c r="AV144" s="15">
        <v>0.19329243648443251</v>
      </c>
      <c r="AW144" s="15">
        <v>0.25087825034915884</v>
      </c>
      <c r="AX144" s="15">
        <v>0.22232415076939296</v>
      </c>
      <c r="AY144" s="11">
        <f t="shared" si="26"/>
        <v>0.253273567452589</v>
      </c>
      <c r="AZ144" s="11">
        <f t="shared" si="27"/>
        <v>6.5701775291358552E-2</v>
      </c>
      <c r="BA144" s="11">
        <f t="shared" si="28"/>
        <v>0.2212651043631087</v>
      </c>
      <c r="BB144" s="11">
        <f t="shared" si="29"/>
        <v>3.7139473146962532E-2</v>
      </c>
      <c r="BC144" s="11">
        <f t="shared" si="30"/>
        <v>0.15740535234997297</v>
      </c>
    </row>
    <row r="145" spans="1:55" x14ac:dyDescent="0.25">
      <c r="A145" t="s">
        <v>431</v>
      </c>
      <c r="B145" t="s">
        <v>347</v>
      </c>
      <c r="C145">
        <v>662.57185309199997</v>
      </c>
      <c r="E145" t="s">
        <v>432</v>
      </c>
      <c r="G145" t="s">
        <v>349</v>
      </c>
      <c r="H145" t="s">
        <v>350</v>
      </c>
      <c r="I145" t="s">
        <v>351</v>
      </c>
      <c r="J145" t="s">
        <v>433</v>
      </c>
      <c r="K145" t="s">
        <v>373</v>
      </c>
      <c r="L145" t="s">
        <v>413</v>
      </c>
      <c r="N145" s="15">
        <v>0.25150557367179954</v>
      </c>
      <c r="O145" s="15">
        <v>0.40971312701707452</v>
      </c>
      <c r="P145" s="15">
        <v>0.30657856627889624</v>
      </c>
      <c r="Q145" s="15">
        <v>0.44237278213542924</v>
      </c>
      <c r="R145" s="15">
        <v>0.33336567111660098</v>
      </c>
      <c r="S145" s="15">
        <v>0.39711476017603509</v>
      </c>
      <c r="T145" s="15">
        <v>0.36494408906087644</v>
      </c>
      <c r="U145" s="15">
        <v>0.42424704768012422</v>
      </c>
      <c r="V145" s="15">
        <v>0.23086816265969923</v>
      </c>
      <c r="W145" s="15">
        <v>0.22765599413499138</v>
      </c>
      <c r="X145" s="15">
        <v>0.33174875481402644</v>
      </c>
      <c r="Y145" s="15">
        <v>0.37042070283713152</v>
      </c>
      <c r="Z145" s="15">
        <v>0.21530961442020072</v>
      </c>
      <c r="AA145" s="15">
        <v>0.3268060537672689</v>
      </c>
      <c r="AB145" s="15">
        <v>0.35531647912177383</v>
      </c>
      <c r="AC145" s="15">
        <v>0.25837597915045402</v>
      </c>
      <c r="AD145" s="11">
        <f t="shared" si="21"/>
        <v>0.36623020214210456</v>
      </c>
      <c r="AE145" s="11">
        <f t="shared" si="22"/>
        <v>6.5257793251124879E-2</v>
      </c>
      <c r="AF145" s="11">
        <f t="shared" si="23"/>
        <v>0.2895627176131933</v>
      </c>
      <c r="AG145" s="11">
        <f t="shared" si="24"/>
        <v>6.3010121559187504E-2</v>
      </c>
      <c r="AH145" s="11">
        <f t="shared" si="25"/>
        <v>2.2628731852101625E-2</v>
      </c>
      <c r="AI145" s="15">
        <v>0.20422658690856232</v>
      </c>
      <c r="AJ145" s="15">
        <v>0.37502401715767769</v>
      </c>
      <c r="AK145" s="15">
        <v>0.36641449021381634</v>
      </c>
      <c r="AL145" s="15">
        <v>0.35334753229956389</v>
      </c>
      <c r="AM145" s="15">
        <v>0.25250517143298523</v>
      </c>
      <c r="AN145" s="15">
        <v>0.22225362902803947</v>
      </c>
      <c r="AO145" s="15">
        <v>0.30939244410680528</v>
      </c>
      <c r="AP145" s="15">
        <v>0.4254769773487575</v>
      </c>
      <c r="AQ145" s="15">
        <v>0.21607671607611634</v>
      </c>
      <c r="AR145" s="15">
        <v>0.17645119387008185</v>
      </c>
      <c r="AS145" s="15">
        <v>0.33966857356498137</v>
      </c>
      <c r="AT145" s="15">
        <v>0.28180081463025936</v>
      </c>
      <c r="AU145" s="15">
        <v>0.37151937422848869</v>
      </c>
      <c r="AV145" s="15">
        <v>0.20371455257324625</v>
      </c>
      <c r="AW145" s="15">
        <v>0.29862754732682351</v>
      </c>
      <c r="AX145" s="15">
        <v>0.19612150569759379</v>
      </c>
      <c r="AY145" s="11">
        <f t="shared" si="26"/>
        <v>0.31358010606202597</v>
      </c>
      <c r="AZ145" s="11">
        <f t="shared" si="27"/>
        <v>7.9924594877230193E-2</v>
      </c>
      <c r="BA145" s="11">
        <f t="shared" si="28"/>
        <v>0.26049753474594889</v>
      </c>
      <c r="BB145" s="11">
        <f t="shared" si="29"/>
        <v>7.2611693813638661E-2</v>
      </c>
      <c r="BC145" s="11">
        <f t="shared" si="30"/>
        <v>0.22727551769186416</v>
      </c>
    </row>
    <row r="146" spans="1:55" x14ac:dyDescent="0.25">
      <c r="A146" t="s">
        <v>434</v>
      </c>
      <c r="B146" t="s">
        <v>347</v>
      </c>
      <c r="C146">
        <v>664.58745765100002</v>
      </c>
      <c r="E146" t="s">
        <v>435</v>
      </c>
      <c r="G146" t="s">
        <v>349</v>
      </c>
      <c r="H146" t="s">
        <v>350</v>
      </c>
      <c r="I146" t="s">
        <v>351</v>
      </c>
      <c r="J146" t="s">
        <v>436</v>
      </c>
      <c r="K146" t="s">
        <v>399</v>
      </c>
      <c r="L146" t="s">
        <v>413</v>
      </c>
      <c r="N146" s="15">
        <v>0.37676754285523656</v>
      </c>
      <c r="O146" s="15">
        <v>0.40686255706380592</v>
      </c>
      <c r="P146" s="15">
        <v>0.36624585427775452</v>
      </c>
      <c r="Q146" s="15">
        <v>0.26084503735682296</v>
      </c>
      <c r="R146" s="15">
        <v>0.33313388036575442</v>
      </c>
      <c r="S146" s="15">
        <v>0.43278254244679859</v>
      </c>
      <c r="T146" s="15">
        <v>0.40925702060004387</v>
      </c>
      <c r="U146" s="15">
        <v>0.40045567014050626</v>
      </c>
      <c r="V146" s="15">
        <v>0.26929891165663572</v>
      </c>
      <c r="W146" s="15">
        <v>0.33483037957916345</v>
      </c>
      <c r="X146" s="15">
        <v>0.28798727740486607</v>
      </c>
      <c r="Y146" s="15">
        <v>0.30334809480351999</v>
      </c>
      <c r="Z146" s="15">
        <v>0.24470393034194599</v>
      </c>
      <c r="AA146" s="15">
        <v>0.39287149557981682</v>
      </c>
      <c r="AB146" s="15">
        <v>0.36094810892684737</v>
      </c>
      <c r="AC146" s="15">
        <v>0.19543409957905242</v>
      </c>
      <c r="AD146" s="11">
        <f t="shared" si="21"/>
        <v>0.37329376313834034</v>
      </c>
      <c r="AE146" s="11">
        <f t="shared" si="22"/>
        <v>5.4793347025105417E-2</v>
      </c>
      <c r="AF146" s="11">
        <f t="shared" si="23"/>
        <v>0.29867778723398097</v>
      </c>
      <c r="AG146" s="11">
        <f t="shared" si="24"/>
        <v>6.3951668090307945E-2</v>
      </c>
      <c r="AH146" s="11">
        <f t="shared" si="25"/>
        <v>1.9053449429980791E-2</v>
      </c>
      <c r="AI146" s="15">
        <v>0.23542790256338492</v>
      </c>
      <c r="AJ146" s="15">
        <v>0.39348813861542781</v>
      </c>
      <c r="AK146" s="15">
        <v>0.3349208940539285</v>
      </c>
      <c r="AL146" s="15">
        <v>0.25374050966237499</v>
      </c>
      <c r="AM146" s="15">
        <v>0.31012432870781198</v>
      </c>
      <c r="AN146" s="15">
        <v>0.28079338317409891</v>
      </c>
      <c r="AO146" s="15">
        <v>0.36118550879699585</v>
      </c>
      <c r="AP146" s="15">
        <v>0.22807200353768403</v>
      </c>
      <c r="AQ146" s="15">
        <v>0.23721765627311803</v>
      </c>
      <c r="AR146" s="15">
        <v>0.21006448790275703</v>
      </c>
      <c r="AS146" s="15">
        <v>0.31738411228755542</v>
      </c>
      <c r="AT146" s="15">
        <v>0.31446196527967479</v>
      </c>
      <c r="AU146" s="15">
        <v>0.31373396792062691</v>
      </c>
      <c r="AV146" s="15">
        <v>0.25489631424190545</v>
      </c>
      <c r="AW146" s="15">
        <v>0.20620829085703962</v>
      </c>
      <c r="AX146" s="15">
        <v>0.28104071846150025</v>
      </c>
      <c r="AY146" s="11">
        <f t="shared" si="26"/>
        <v>0.29971908363896338</v>
      </c>
      <c r="AZ146" s="11">
        <f t="shared" si="27"/>
        <v>6.0541680009323737E-2</v>
      </c>
      <c r="BA146" s="11">
        <f t="shared" si="28"/>
        <v>0.26687593915302221</v>
      </c>
      <c r="BB146" s="11">
        <f t="shared" si="29"/>
        <v>4.6511213652623083E-2</v>
      </c>
      <c r="BC146" s="11">
        <f t="shared" si="30"/>
        <v>0.33561692767848972</v>
      </c>
    </row>
    <row r="147" spans="1:55" x14ac:dyDescent="0.25">
      <c r="A147" t="s">
        <v>437</v>
      </c>
      <c r="B147" t="s">
        <v>347</v>
      </c>
      <c r="C147">
        <v>668.61882584700004</v>
      </c>
      <c r="E147" t="s">
        <v>438</v>
      </c>
      <c r="G147" t="s">
        <v>349</v>
      </c>
      <c r="H147" t="s">
        <v>350</v>
      </c>
      <c r="I147" t="s">
        <v>351</v>
      </c>
      <c r="J147" t="s">
        <v>439</v>
      </c>
      <c r="K147" t="s">
        <v>399</v>
      </c>
      <c r="L147" t="s">
        <v>424</v>
      </c>
      <c r="N147" s="15"/>
      <c r="O147" s="15">
        <v>2.098417624830418E-2</v>
      </c>
      <c r="P147" s="15"/>
      <c r="Q147" s="15">
        <v>1.9287791918187299E-2</v>
      </c>
      <c r="R147" s="15">
        <v>2.7398515986304967E-2</v>
      </c>
      <c r="S147" s="15"/>
      <c r="T147" s="15">
        <v>4.8521744338808168E-2</v>
      </c>
      <c r="U147" s="15">
        <v>3.8653229095870309E-2</v>
      </c>
      <c r="V147" s="15">
        <v>2.3330701595759385E-2</v>
      </c>
      <c r="W147" s="15">
        <v>3.5090382561711222E-2</v>
      </c>
      <c r="X147" s="15">
        <v>2.4287086489167962E-2</v>
      </c>
      <c r="Y147" s="15">
        <v>1.7766284061349457E-2</v>
      </c>
      <c r="Z147" s="15">
        <v>1.8513479953497579E-2</v>
      </c>
      <c r="AA147" s="15"/>
      <c r="AB147" s="15">
        <v>2.5526504597328879E-2</v>
      </c>
      <c r="AC147" s="15">
        <v>4.8841065288779371E-2</v>
      </c>
      <c r="AD147" s="11">
        <f t="shared" si="21"/>
        <v>3.0969091517494985E-2</v>
      </c>
      <c r="AE147" s="11">
        <f t="shared" si="22"/>
        <v>1.2410095630922754E-2</v>
      </c>
      <c r="AF147" s="11">
        <f t="shared" si="23"/>
        <v>2.7622214935370554E-2</v>
      </c>
      <c r="AG147" s="11">
        <f t="shared" si="24"/>
        <v>1.0954859916164026E-2</v>
      </c>
      <c r="AH147" s="11">
        <f t="shared" si="25"/>
        <v>0.79900464480591094</v>
      </c>
      <c r="AI147" s="15">
        <v>1.0528795933142395E-2</v>
      </c>
      <c r="AJ147" s="15">
        <v>1.6527904979871739E-2</v>
      </c>
      <c r="AK147" s="15"/>
      <c r="AL147" s="15">
        <v>2.525262197978401E-2</v>
      </c>
      <c r="AM147" s="15"/>
      <c r="AN147" s="15">
        <v>2.9461439292714619E-2</v>
      </c>
      <c r="AO147" s="15">
        <v>1.9264378917368759E-2</v>
      </c>
      <c r="AP147" s="15"/>
      <c r="AQ147" s="15">
        <v>1.3527532600113568E-2</v>
      </c>
      <c r="AR147" s="15">
        <v>1.7192418006131471E-2</v>
      </c>
      <c r="AS147" s="15">
        <v>3.320619829408844E-2</v>
      </c>
      <c r="AT147" s="15">
        <v>3.0720945705504724E-2</v>
      </c>
      <c r="AU147" s="15">
        <v>4.419272293387886E-2</v>
      </c>
      <c r="AV147" s="15">
        <v>2.1200516812931575E-2</v>
      </c>
      <c r="AW147" s="15">
        <v>3.9908630019442892E-2</v>
      </c>
      <c r="AX147" s="15"/>
      <c r="AY147" s="11">
        <f t="shared" si="26"/>
        <v>2.0207028220576306E-2</v>
      </c>
      <c r="AZ147" s="11">
        <f t="shared" si="27"/>
        <v>7.4026153556315767E-3</v>
      </c>
      <c r="BA147" s="11">
        <f t="shared" si="28"/>
        <v>2.8564137767441648E-2</v>
      </c>
      <c r="BB147" s="11">
        <f t="shared" si="29"/>
        <v>1.1610262299826479E-2</v>
      </c>
      <c r="BC147" s="11">
        <f t="shared" si="30"/>
        <v>0.41141778155627767</v>
      </c>
    </row>
    <row r="148" spans="1:55" x14ac:dyDescent="0.25">
      <c r="A148" t="s">
        <v>440</v>
      </c>
      <c r="B148" t="s">
        <v>347</v>
      </c>
      <c r="C148">
        <v>668.61882584700004</v>
      </c>
      <c r="E148" t="s">
        <v>438</v>
      </c>
      <c r="G148" t="s">
        <v>349</v>
      </c>
      <c r="H148" t="s">
        <v>350</v>
      </c>
      <c r="I148" t="s">
        <v>351</v>
      </c>
      <c r="J148" t="s">
        <v>441</v>
      </c>
      <c r="K148" t="s">
        <v>373</v>
      </c>
      <c r="L148" t="s">
        <v>442</v>
      </c>
      <c r="N148" s="15">
        <v>5.4740085357355014E-2</v>
      </c>
      <c r="O148" s="15"/>
      <c r="P148" s="15">
        <v>4.5387210795110565E-2</v>
      </c>
      <c r="Q148" s="15">
        <v>6.4895578803868037E-2</v>
      </c>
      <c r="R148" s="15">
        <v>4.9077189953384781E-2</v>
      </c>
      <c r="S148" s="15">
        <v>4.1102091610331987E-2</v>
      </c>
      <c r="T148" s="15">
        <v>4.0907896848724687E-2</v>
      </c>
      <c r="U148" s="15">
        <v>8.0731366393527043E-2</v>
      </c>
      <c r="V148" s="15">
        <v>4.335116771473372E-2</v>
      </c>
      <c r="W148" s="15">
        <v>4.4480093984715155E-2</v>
      </c>
      <c r="X148" s="15">
        <v>6.0516467856322767E-2</v>
      </c>
      <c r="Y148" s="15">
        <v>6.3087205698827212E-2</v>
      </c>
      <c r="Z148" s="15">
        <v>5.2087709360334765E-2</v>
      </c>
      <c r="AA148" s="15">
        <v>4.7712830268248761E-2</v>
      </c>
      <c r="AB148" s="15">
        <v>6.2660363255440651E-2</v>
      </c>
      <c r="AC148" s="15">
        <v>4.687685961560803E-2</v>
      </c>
      <c r="AD148" s="11">
        <f t="shared" si="21"/>
        <v>5.3834488537471734E-2</v>
      </c>
      <c r="AE148" s="11">
        <f t="shared" si="22"/>
        <v>1.4547674253740546E-2</v>
      </c>
      <c r="AF148" s="11">
        <f t="shared" si="23"/>
        <v>5.2596587219278873E-2</v>
      </c>
      <c r="AG148" s="11">
        <f t="shared" si="24"/>
        <v>8.3000666109933775E-3</v>
      </c>
      <c r="AH148" s="11">
        <f t="shared" si="25"/>
        <v>0.9913760864583</v>
      </c>
      <c r="AI148" s="15">
        <v>4.0117520497056199E-2</v>
      </c>
      <c r="AJ148" s="15">
        <v>4.4879312986862395E-2</v>
      </c>
      <c r="AK148" s="15">
        <v>6.5947476968781032E-2</v>
      </c>
      <c r="AL148" s="15">
        <v>6.9053491158147615E-2</v>
      </c>
      <c r="AM148" s="15">
        <v>4.1013942577130043E-2</v>
      </c>
      <c r="AN148" s="15">
        <v>5.6382147571020731E-2</v>
      </c>
      <c r="AO148" s="15">
        <v>6.7894805770163658E-2</v>
      </c>
      <c r="AP148" s="15">
        <v>6.6113004287212535E-2</v>
      </c>
      <c r="AQ148" s="15">
        <v>7.4769348205384792E-2</v>
      </c>
      <c r="AR148" s="15">
        <v>7.4768494623816989E-2</v>
      </c>
      <c r="AS148" s="15">
        <v>0.12448968027085484</v>
      </c>
      <c r="AT148" s="15">
        <v>6.2380060916074523E-2</v>
      </c>
      <c r="AU148" s="15">
        <v>0.11691393571221105</v>
      </c>
      <c r="AV148" s="15">
        <v>7.590478790182173E-2</v>
      </c>
      <c r="AW148" s="15">
        <v>0.10008787907684538</v>
      </c>
      <c r="AX148" s="15">
        <v>7.9011315229592247E-2</v>
      </c>
      <c r="AY148" s="11">
        <f t="shared" si="26"/>
        <v>5.6425212727046772E-2</v>
      </c>
      <c r="AZ148" s="11">
        <f t="shared" si="27"/>
        <v>1.2605608339321586E-2</v>
      </c>
      <c r="BA148" s="11">
        <f t="shared" si="28"/>
        <v>8.8540687742075186E-2</v>
      </c>
      <c r="BB148" s="11">
        <f t="shared" si="29"/>
        <v>2.2503603803569285E-2</v>
      </c>
      <c r="BC148" s="11">
        <f t="shared" si="30"/>
        <v>9.7165372379574826E-3</v>
      </c>
    </row>
    <row r="149" spans="1:55" x14ac:dyDescent="0.25">
      <c r="A149" t="s">
        <v>443</v>
      </c>
      <c r="B149" t="s">
        <v>347</v>
      </c>
      <c r="C149">
        <v>684.55567910900004</v>
      </c>
      <c r="E149" t="s">
        <v>444</v>
      </c>
      <c r="G149" t="s">
        <v>349</v>
      </c>
      <c r="H149" t="s">
        <v>350</v>
      </c>
      <c r="I149" t="s">
        <v>351</v>
      </c>
      <c r="J149" t="s">
        <v>445</v>
      </c>
      <c r="K149" t="s">
        <v>370</v>
      </c>
      <c r="L149" t="s">
        <v>430</v>
      </c>
      <c r="N149" s="15">
        <v>4.3386082564193677E-2</v>
      </c>
      <c r="O149" s="15"/>
      <c r="P149" s="15"/>
      <c r="Q149" s="15">
        <v>3.7323233816745946E-2</v>
      </c>
      <c r="R149" s="15">
        <v>5.2101757001382018E-2</v>
      </c>
      <c r="S149" s="15"/>
      <c r="T149" s="15"/>
      <c r="U149" s="15">
        <v>7.2765978544524712E-2</v>
      </c>
      <c r="V149" s="15">
        <v>3.5584489169313213E-2</v>
      </c>
      <c r="W149" s="15">
        <v>2.8729625018499079E-2</v>
      </c>
      <c r="X149" s="15">
        <v>3.8461353885755264E-2</v>
      </c>
      <c r="Y149" s="15">
        <v>4.2055322403275579E-2</v>
      </c>
      <c r="Z149" s="15">
        <v>3.0386524181728613E-2</v>
      </c>
      <c r="AA149" s="15">
        <v>5.259957214059708E-2</v>
      </c>
      <c r="AB149" s="15">
        <v>2.8413825069990913E-2</v>
      </c>
      <c r="AC149" s="15"/>
      <c r="AD149" s="11">
        <f t="shared" si="21"/>
        <v>5.1394262981711583E-2</v>
      </c>
      <c r="AE149" s="11">
        <f t="shared" si="22"/>
        <v>1.5485214337624256E-2</v>
      </c>
      <c r="AF149" s="11">
        <f t="shared" si="23"/>
        <v>3.6604387409879965E-2</v>
      </c>
      <c r="AG149" s="11">
        <f t="shared" si="24"/>
        <v>8.7350458983142427E-3</v>
      </c>
      <c r="AH149" s="11">
        <f t="shared" si="25"/>
        <v>0.39249199464892104</v>
      </c>
      <c r="AI149" s="15">
        <v>1.4324463894510244E-2</v>
      </c>
      <c r="AJ149" s="15">
        <v>3.1047065537662004E-2</v>
      </c>
      <c r="AK149" s="15">
        <v>2.7028011218352743E-2</v>
      </c>
      <c r="AL149" s="15">
        <v>3.1882772753869935E-2</v>
      </c>
      <c r="AM149" s="15">
        <v>4.6975936607537995E-2</v>
      </c>
      <c r="AN149" s="15"/>
      <c r="AO149" s="15">
        <v>3.6920968384972427E-2</v>
      </c>
      <c r="AP149" s="15">
        <v>3.5092447082322342E-2</v>
      </c>
      <c r="AQ149" s="15">
        <v>2.6039517614665532E-2</v>
      </c>
      <c r="AR149" s="15"/>
      <c r="AS149" s="15">
        <v>3.4181358464659403E-2</v>
      </c>
      <c r="AT149" s="15">
        <v>2.1862472226320727E-2</v>
      </c>
      <c r="AU149" s="15">
        <v>2.8685498567761685E-2</v>
      </c>
      <c r="AV149" s="15">
        <v>2.5352949411923984E-2</v>
      </c>
      <c r="AW149" s="15">
        <v>3.4086587968453159E-2</v>
      </c>
      <c r="AX149" s="15">
        <v>1.3586492554598368E-2</v>
      </c>
      <c r="AY149" s="11">
        <f t="shared" si="26"/>
        <v>3.1895952211318239E-2</v>
      </c>
      <c r="AZ149" s="11">
        <f t="shared" si="27"/>
        <v>9.967021703745459E-3</v>
      </c>
      <c r="BA149" s="11">
        <f t="shared" si="28"/>
        <v>2.6256410972626123E-2</v>
      </c>
      <c r="BB149" s="11">
        <f t="shared" si="29"/>
        <v>7.196222933229874E-3</v>
      </c>
      <c r="BC149" s="11">
        <f t="shared" si="30"/>
        <v>0.35199593548069835</v>
      </c>
    </row>
    <row r="150" spans="1:55" x14ac:dyDescent="0.25">
      <c r="A150" t="s">
        <v>446</v>
      </c>
      <c r="B150" t="s">
        <v>347</v>
      </c>
      <c r="C150">
        <v>686.57184006600005</v>
      </c>
      <c r="E150" t="s">
        <v>447</v>
      </c>
      <c r="G150" t="s">
        <v>349</v>
      </c>
      <c r="H150" t="s">
        <v>350</v>
      </c>
      <c r="I150" t="s">
        <v>351</v>
      </c>
      <c r="J150" t="s">
        <v>448</v>
      </c>
      <c r="K150" t="s">
        <v>373</v>
      </c>
      <c r="L150" t="s">
        <v>430</v>
      </c>
      <c r="N150" s="15">
        <v>0.17336033942872139</v>
      </c>
      <c r="O150" s="15">
        <v>0.26890959207660081</v>
      </c>
      <c r="P150" s="15">
        <v>0.3221253737652805</v>
      </c>
      <c r="Q150" s="15">
        <v>0.24359357499150022</v>
      </c>
      <c r="R150" s="15">
        <v>0.20058284482484878</v>
      </c>
      <c r="S150" s="15">
        <v>0.40714750181681375</v>
      </c>
      <c r="T150" s="15">
        <v>0.28667916321292275</v>
      </c>
      <c r="U150" s="15">
        <v>0.25203544562963176</v>
      </c>
      <c r="V150" s="15">
        <v>0.14432255183489176</v>
      </c>
      <c r="W150" s="15">
        <v>0.26313530655975381</v>
      </c>
      <c r="X150" s="15">
        <v>0.16240953804806163</v>
      </c>
      <c r="Y150" s="15">
        <v>0.20300846094317429</v>
      </c>
      <c r="Z150" s="15">
        <v>0.16224708408489166</v>
      </c>
      <c r="AA150" s="15">
        <v>0.38559592314056468</v>
      </c>
      <c r="AB150" s="15">
        <v>0.22399725987197169</v>
      </c>
      <c r="AC150" s="15">
        <v>0.15287085386680346</v>
      </c>
      <c r="AD150" s="11">
        <f t="shared" si="21"/>
        <v>0.26930422946828997</v>
      </c>
      <c r="AE150" s="11">
        <f t="shared" si="22"/>
        <v>7.2683258506660298E-2</v>
      </c>
      <c r="AF150" s="11">
        <f t="shared" si="23"/>
        <v>0.21219837229376415</v>
      </c>
      <c r="AG150" s="11">
        <f t="shared" si="24"/>
        <v>8.1051915272813774E-2</v>
      </c>
      <c r="AH150" s="11">
        <f t="shared" si="25"/>
        <v>1.4705011627350526E-2</v>
      </c>
      <c r="AI150" s="15">
        <v>0.12654401233840892</v>
      </c>
      <c r="AJ150" s="15">
        <v>0.25917594777673381</v>
      </c>
      <c r="AK150" s="15">
        <v>0.22962359886880443</v>
      </c>
      <c r="AL150" s="15">
        <v>0.19576575906637178</v>
      </c>
      <c r="AM150" s="15">
        <v>0.17634359998661164</v>
      </c>
      <c r="AN150" s="15">
        <v>0.15289837090500696</v>
      </c>
      <c r="AO150" s="15">
        <v>0.23025278917419364</v>
      </c>
      <c r="AP150" s="15">
        <v>0.23668888020923551</v>
      </c>
      <c r="AQ150" s="15">
        <v>0.12010518402995622</v>
      </c>
      <c r="AR150" s="15">
        <v>0.12262969672942607</v>
      </c>
      <c r="AS150" s="15">
        <v>0.18639302284339682</v>
      </c>
      <c r="AT150" s="15">
        <v>0.15064883032201384</v>
      </c>
      <c r="AU150" s="15">
        <v>0.15752626013455495</v>
      </c>
      <c r="AV150" s="15">
        <v>0.13028499692211115</v>
      </c>
      <c r="AW150" s="15">
        <v>0.14387967782236721</v>
      </c>
      <c r="AX150" s="15">
        <v>0.1266931181085974</v>
      </c>
      <c r="AY150" s="11">
        <f t="shared" si="26"/>
        <v>0.20091161979067085</v>
      </c>
      <c r="AZ150" s="11">
        <f t="shared" si="27"/>
        <v>4.6021589387897958E-2</v>
      </c>
      <c r="BA150" s="11">
        <f t="shared" si="28"/>
        <v>0.14227009836405297</v>
      </c>
      <c r="BB150" s="11">
        <f t="shared" si="29"/>
        <v>2.2410745528790292E-2</v>
      </c>
      <c r="BC150" s="11">
        <f t="shared" si="30"/>
        <v>9.6725559837273784E-3</v>
      </c>
    </row>
    <row r="151" spans="1:55" x14ac:dyDescent="0.25">
      <c r="A151" t="s">
        <v>449</v>
      </c>
      <c r="B151" t="s">
        <v>347</v>
      </c>
      <c r="C151">
        <v>688.58728291900002</v>
      </c>
      <c r="E151" t="s">
        <v>450</v>
      </c>
      <c r="G151" t="s">
        <v>349</v>
      </c>
      <c r="H151" t="s">
        <v>350</v>
      </c>
      <c r="I151" t="s">
        <v>351</v>
      </c>
      <c r="J151" t="s">
        <v>451</v>
      </c>
      <c r="K151" t="s">
        <v>399</v>
      </c>
      <c r="L151" t="s">
        <v>430</v>
      </c>
      <c r="N151" s="15">
        <v>0.23199040728297501</v>
      </c>
      <c r="O151" s="15">
        <v>0.3484156708613888</v>
      </c>
      <c r="P151" s="15">
        <v>0.23589885297237365</v>
      </c>
      <c r="Q151" s="15">
        <v>0.26456769110021283</v>
      </c>
      <c r="R151" s="15">
        <v>0.23970359070504138</v>
      </c>
      <c r="S151" s="15">
        <v>0.33756350984903616</v>
      </c>
      <c r="T151" s="15">
        <v>0.23429114442480706</v>
      </c>
      <c r="U151" s="15">
        <v>0.25914434558570454</v>
      </c>
      <c r="V151" s="15">
        <v>0.16102362623091107</v>
      </c>
      <c r="W151" s="15">
        <v>0.20220519495113715</v>
      </c>
      <c r="X151" s="15">
        <v>0.26607233430146843</v>
      </c>
      <c r="Y151" s="15">
        <v>0.20178042644961333</v>
      </c>
      <c r="Z151" s="15">
        <v>0.18430965106695871</v>
      </c>
      <c r="AA151" s="15">
        <v>0.30141679027791729</v>
      </c>
      <c r="AB151" s="15">
        <v>0.24062293261207432</v>
      </c>
      <c r="AC151" s="15">
        <v>0.18330512954721934</v>
      </c>
      <c r="AD151" s="11">
        <f t="shared" si="21"/>
        <v>0.26894690159769241</v>
      </c>
      <c r="AE151" s="11">
        <f t="shared" si="22"/>
        <v>4.7287782373039787E-2</v>
      </c>
      <c r="AF151" s="11">
        <f t="shared" si="23"/>
        <v>0.21759201067966244</v>
      </c>
      <c r="AG151" s="11">
        <f t="shared" si="24"/>
        <v>4.7625633720083368E-2</v>
      </c>
      <c r="AH151" s="11">
        <f t="shared" si="25"/>
        <v>3.0861812336070962E-2</v>
      </c>
      <c r="AI151" s="15">
        <v>0.15632693867033753</v>
      </c>
      <c r="AJ151" s="15">
        <v>0.24977234405703805</v>
      </c>
      <c r="AK151" s="15">
        <v>0.23994751831037972</v>
      </c>
      <c r="AL151" s="15">
        <v>0.22951165717580072</v>
      </c>
      <c r="AM151" s="15">
        <v>0.19086494105152357</v>
      </c>
      <c r="AN151" s="15">
        <v>0.21667649524131863</v>
      </c>
      <c r="AO151" s="15">
        <v>0.23736475840865368</v>
      </c>
      <c r="AP151" s="15">
        <v>0.23901636247631608</v>
      </c>
      <c r="AQ151" s="15">
        <v>0.19355550868361704</v>
      </c>
      <c r="AR151" s="15">
        <v>0.12970132072848828</v>
      </c>
      <c r="AS151" s="15">
        <v>0.18018289058449274</v>
      </c>
      <c r="AT151" s="15">
        <v>0.17616822238073473</v>
      </c>
      <c r="AU151" s="15">
        <v>0.23759691716098777</v>
      </c>
      <c r="AV151" s="15">
        <v>0.1317672077452626</v>
      </c>
      <c r="AW151" s="15">
        <v>0.1948108883657321</v>
      </c>
      <c r="AX151" s="15">
        <v>0.18340092167687833</v>
      </c>
      <c r="AY151" s="11">
        <f t="shared" si="26"/>
        <v>0.21993512692392098</v>
      </c>
      <c r="AZ151" s="11">
        <f t="shared" si="27"/>
        <v>3.1514275383932401E-2</v>
      </c>
      <c r="BA151" s="11">
        <f t="shared" si="28"/>
        <v>0.1783979846657742</v>
      </c>
      <c r="BB151" s="11">
        <f t="shared" si="29"/>
        <v>3.5015566116766352E-2</v>
      </c>
      <c r="BC151" s="11">
        <f t="shared" si="30"/>
        <v>7.8087474908768106E-2</v>
      </c>
    </row>
    <row r="152" spans="1:55" x14ac:dyDescent="0.25">
      <c r="A152" t="s">
        <v>455</v>
      </c>
      <c r="B152" t="s">
        <v>452</v>
      </c>
      <c r="C152">
        <v>496.33978965799997</v>
      </c>
      <c r="E152" t="s">
        <v>456</v>
      </c>
      <c r="G152" t="s">
        <v>453</v>
      </c>
      <c r="H152" t="s">
        <v>350</v>
      </c>
      <c r="I152" t="s">
        <v>351</v>
      </c>
      <c r="J152" t="s">
        <v>457</v>
      </c>
      <c r="K152" t="s">
        <v>454</v>
      </c>
      <c r="N152" s="15">
        <v>0.2096056370710577</v>
      </c>
      <c r="O152" s="15">
        <v>0.21597377201675563</v>
      </c>
      <c r="P152" s="15">
        <v>0.21919004139528434</v>
      </c>
      <c r="Q152" s="15">
        <v>0.200774550242279</v>
      </c>
      <c r="R152" s="15">
        <v>0.13987647071470172</v>
      </c>
      <c r="S152" s="15">
        <v>0.20887710855970551</v>
      </c>
      <c r="T152" s="15">
        <v>0.18928055459215173</v>
      </c>
      <c r="U152" s="15">
        <v>0.19900173629221782</v>
      </c>
      <c r="V152" s="15">
        <v>0.21152910631805535</v>
      </c>
      <c r="W152" s="15">
        <v>0.20206448784304817</v>
      </c>
      <c r="X152" s="15">
        <v>0.19973471186440611</v>
      </c>
      <c r="Y152" s="15">
        <v>0.19986606209989966</v>
      </c>
      <c r="Z152" s="15">
        <v>0.22508417864243921</v>
      </c>
      <c r="AA152" s="15">
        <v>0.24436824544312674</v>
      </c>
      <c r="AB152" s="15">
        <v>0.21336264676259006</v>
      </c>
      <c r="AC152" s="15">
        <v>9.6511992140707867E-2</v>
      </c>
      <c r="AD152" s="11">
        <f t="shared" si="21"/>
        <v>0.19782248386051915</v>
      </c>
      <c r="AE152" s="11">
        <f t="shared" si="22"/>
        <v>2.5320515484755748E-2</v>
      </c>
      <c r="AF152" s="11">
        <f t="shared" si="23"/>
        <v>0.19906517888928413</v>
      </c>
      <c r="AG152" s="11">
        <f t="shared" si="24"/>
        <v>4.4104364728423794E-2</v>
      </c>
      <c r="AH152" s="11">
        <f t="shared" si="25"/>
        <v>0.94962078879832501</v>
      </c>
      <c r="AI152" s="15">
        <v>0.24700785640064665</v>
      </c>
      <c r="AJ152" s="15">
        <v>0.30066557840229774</v>
      </c>
      <c r="AK152" s="15">
        <v>0.34964609820298947</v>
      </c>
      <c r="AL152" s="15">
        <v>0.26102030622358297</v>
      </c>
      <c r="AM152" s="15">
        <v>4.9819452951160456E-2</v>
      </c>
      <c r="AN152" s="15">
        <v>5.2248264567270594E-2</v>
      </c>
      <c r="AO152" s="15">
        <v>6.9228764442500867E-2</v>
      </c>
      <c r="AP152" s="15">
        <v>5.8837644500564043E-2</v>
      </c>
      <c r="AQ152" s="15">
        <v>0.36840281071307668</v>
      </c>
      <c r="AR152" s="15">
        <v>0.28965599428384425</v>
      </c>
      <c r="AS152" s="15">
        <v>0.35204371232077336</v>
      </c>
      <c r="AT152" s="15">
        <v>0.39695300639574177</v>
      </c>
      <c r="AU152" s="15">
        <v>6.9432936269199233E-2</v>
      </c>
      <c r="AV152" s="15">
        <v>5.03181127694486E-2</v>
      </c>
      <c r="AW152" s="15">
        <v>7.3724549622003727E-2</v>
      </c>
      <c r="AX152" s="15">
        <v>8.7635808496514492E-2</v>
      </c>
      <c r="AY152" s="11">
        <f t="shared" si="26"/>
        <v>0.1735592457113766</v>
      </c>
      <c r="AZ152" s="11">
        <f t="shared" si="27"/>
        <v>0.12777240955995423</v>
      </c>
      <c r="BA152" s="11">
        <f t="shared" si="28"/>
        <v>0.21102086635882528</v>
      </c>
      <c r="BB152" s="11">
        <f t="shared" si="29"/>
        <v>0.1536960969789222</v>
      </c>
      <c r="BC152" s="11">
        <f t="shared" si="30"/>
        <v>0.10922414589635217</v>
      </c>
    </row>
    <row r="153" spans="1:55" x14ac:dyDescent="0.25">
      <c r="A153" t="s">
        <v>458</v>
      </c>
      <c r="B153" t="s">
        <v>452</v>
      </c>
      <c r="C153">
        <v>522.35545240099998</v>
      </c>
      <c r="E153" t="s">
        <v>459</v>
      </c>
      <c r="G153" t="s">
        <v>453</v>
      </c>
      <c r="H153" t="s">
        <v>350</v>
      </c>
      <c r="I153" t="s">
        <v>351</v>
      </c>
      <c r="J153" t="s">
        <v>460</v>
      </c>
      <c r="K153" t="s">
        <v>454</v>
      </c>
      <c r="N153" s="15">
        <v>0.48128941885526144</v>
      </c>
      <c r="O153" s="15">
        <v>0.50522125835443754</v>
      </c>
      <c r="P153" s="15">
        <v>0.44730465947120185</v>
      </c>
      <c r="Q153" s="15">
        <v>0.49740467464392185</v>
      </c>
      <c r="R153" s="15">
        <v>0.31140107708114018</v>
      </c>
      <c r="S153" s="15">
        <v>0.51445335984930463</v>
      </c>
      <c r="T153" s="15">
        <v>0.40853266138088162</v>
      </c>
      <c r="U153" s="15">
        <v>0.44800093718320622</v>
      </c>
      <c r="V153" s="15">
        <v>0.50554508427984912</v>
      </c>
      <c r="W153" s="15">
        <v>0.45864942889596516</v>
      </c>
      <c r="X153" s="15">
        <v>0.46183970647651562</v>
      </c>
      <c r="Y153" s="15">
        <v>0.45931017431964472</v>
      </c>
      <c r="Z153" s="15">
        <v>0.51384142280869116</v>
      </c>
      <c r="AA153" s="15">
        <v>0.50536523859804039</v>
      </c>
      <c r="AB153" s="15">
        <v>0.48096706630385422</v>
      </c>
      <c r="AC153" s="15">
        <v>0.23502947365412774</v>
      </c>
      <c r="AD153" s="11">
        <f t="shared" si="21"/>
        <v>0.4517010058524194</v>
      </c>
      <c r="AE153" s="11">
        <f t="shared" si="22"/>
        <v>6.6919108132089636E-2</v>
      </c>
      <c r="AF153" s="11">
        <f t="shared" si="23"/>
        <v>0.45256844941708596</v>
      </c>
      <c r="AG153" s="11">
        <f t="shared" si="24"/>
        <v>9.0748061646417771E-2</v>
      </c>
      <c r="AH153" s="11">
        <f t="shared" si="25"/>
        <v>0.98387650968940832</v>
      </c>
      <c r="AI153" s="15">
        <v>0.5991728416269031</v>
      </c>
      <c r="AJ153" s="15">
        <v>0.70963184388118494</v>
      </c>
      <c r="AK153" s="15">
        <v>0.87477118108323082</v>
      </c>
      <c r="AL153" s="15">
        <v>0.63266074488417157</v>
      </c>
      <c r="AM153" s="15">
        <v>0.11850449014327384</v>
      </c>
      <c r="AN153" s="15">
        <v>0.12162900131977125</v>
      </c>
      <c r="AO153" s="15">
        <v>0.1597193884775446</v>
      </c>
      <c r="AP153" s="15">
        <v>0.1394455277851237</v>
      </c>
      <c r="AQ153" s="15">
        <v>0.7989374703756148</v>
      </c>
      <c r="AR153" s="15">
        <v>0.59416081261719755</v>
      </c>
      <c r="AS153" s="15">
        <v>0.69048550434370692</v>
      </c>
      <c r="AT153" s="15">
        <v>0.87620603455656454</v>
      </c>
      <c r="AU153" s="15">
        <v>0.16367854497731957</v>
      </c>
      <c r="AV153" s="15">
        <v>9.9373015919506966E-2</v>
      </c>
      <c r="AW153" s="15">
        <v>0.13789759033319371</v>
      </c>
      <c r="AX153" s="15">
        <v>0.20108583817569875</v>
      </c>
      <c r="AY153" s="11">
        <f t="shared" si="26"/>
        <v>0.41944187740015054</v>
      </c>
      <c r="AZ153" s="11">
        <f t="shared" si="27"/>
        <v>0.31496259271084992</v>
      </c>
      <c r="BA153" s="11">
        <f t="shared" si="28"/>
        <v>0.44522810141235036</v>
      </c>
      <c r="BB153" s="11">
        <f t="shared" si="29"/>
        <v>0.32648076367258172</v>
      </c>
      <c r="BC153" s="11">
        <f t="shared" si="30"/>
        <v>0.63135034837894466</v>
      </c>
    </row>
    <row r="154" spans="1:55" x14ac:dyDescent="0.25">
      <c r="A154" t="s">
        <v>461</v>
      </c>
      <c r="B154" t="s">
        <v>452</v>
      </c>
      <c r="C154">
        <v>524.37098176300003</v>
      </c>
      <c r="E154" t="s">
        <v>462</v>
      </c>
      <c r="G154" t="s">
        <v>453</v>
      </c>
      <c r="H154" t="s">
        <v>350</v>
      </c>
      <c r="I154" t="s">
        <v>351</v>
      </c>
      <c r="J154" t="s">
        <v>463</v>
      </c>
      <c r="K154" t="s">
        <v>454</v>
      </c>
      <c r="N154" s="15">
        <v>0.11508533753225098</v>
      </c>
      <c r="O154" s="15">
        <v>0.10784892304835272</v>
      </c>
      <c r="P154" s="15">
        <v>0.10796522997678472</v>
      </c>
      <c r="Q154" s="15">
        <v>0.1031438002052532</v>
      </c>
      <c r="R154" s="15">
        <v>5.7855770970670059E-2</v>
      </c>
      <c r="S154" s="15">
        <v>0.10662118326321908</v>
      </c>
      <c r="T154" s="15">
        <v>9.9128602391017021E-2</v>
      </c>
      <c r="U154" s="15">
        <v>0.10428563518050382</v>
      </c>
      <c r="V154" s="15">
        <v>0.11118204392154232</v>
      </c>
      <c r="W154" s="15">
        <v>9.6509347936653458E-2</v>
      </c>
      <c r="X154" s="15">
        <v>0.10249112275387173</v>
      </c>
      <c r="Y154" s="15">
        <v>9.8286665600637618E-2</v>
      </c>
      <c r="Z154" s="15">
        <v>0.11810830032306444</v>
      </c>
      <c r="AA154" s="15">
        <v>0.11117575064691096</v>
      </c>
      <c r="AB154" s="15">
        <v>0.11091281471472296</v>
      </c>
      <c r="AC154" s="15">
        <v>5.4814722633533222E-2</v>
      </c>
      <c r="AD154" s="11">
        <f t="shared" si="21"/>
        <v>0.10024181032100646</v>
      </c>
      <c r="AE154" s="11">
        <f t="shared" si="22"/>
        <v>1.7732680495622495E-2</v>
      </c>
      <c r="AF154" s="11">
        <f t="shared" si="23"/>
        <v>0.10043509606636709</v>
      </c>
      <c r="AG154" s="11">
        <f t="shared" si="24"/>
        <v>1.9851075017771745E-2</v>
      </c>
      <c r="AH154" s="11">
        <f t="shared" si="25"/>
        <v>0.98611669182444928</v>
      </c>
      <c r="AI154" s="15">
        <v>0.1032291016411053</v>
      </c>
      <c r="AJ154" s="15">
        <v>0.11825692963093476</v>
      </c>
      <c r="AK154" s="15">
        <v>0.14336731517912482</v>
      </c>
      <c r="AL154" s="15">
        <v>0.11248228682491243</v>
      </c>
      <c r="AM154" s="15"/>
      <c r="AN154" s="15"/>
      <c r="AO154" s="15"/>
      <c r="AP154" s="15"/>
      <c r="AQ154" s="15">
        <v>0.11253315580079211</v>
      </c>
      <c r="AR154" s="15">
        <v>8.9890685375133936E-2</v>
      </c>
      <c r="AS154" s="15">
        <v>0.10596288284273546</v>
      </c>
      <c r="AT154" s="15">
        <v>0.12678316378140328</v>
      </c>
      <c r="AU154" s="15"/>
      <c r="AV154" s="15"/>
      <c r="AW154" s="15"/>
      <c r="AX154" s="15"/>
      <c r="AY154" s="11">
        <f t="shared" si="26"/>
        <v>0.11933390831901933</v>
      </c>
      <c r="AZ154" s="11">
        <f t="shared" si="27"/>
        <v>1.7176282520086111E-2</v>
      </c>
      <c r="BA154" s="11">
        <f t="shared" si="28"/>
        <v>0.10879247195001621</v>
      </c>
      <c r="BB154" s="11">
        <f t="shared" si="29"/>
        <v>1.5307316534714475E-2</v>
      </c>
      <c r="BC154" s="11">
        <f t="shared" si="30"/>
        <v>0.4789862300912644</v>
      </c>
    </row>
    <row r="155" spans="1:55" x14ac:dyDescent="0.25">
      <c r="A155" t="s">
        <v>464</v>
      </c>
      <c r="B155" t="s">
        <v>253</v>
      </c>
      <c r="C155">
        <v>676.491177763</v>
      </c>
      <c r="D155" t="s">
        <v>465</v>
      </c>
      <c r="E155" t="s">
        <v>466</v>
      </c>
      <c r="G155" t="s">
        <v>453</v>
      </c>
      <c r="H155" t="s">
        <v>350</v>
      </c>
      <c r="I155" t="s">
        <v>351</v>
      </c>
      <c r="J155" t="s">
        <v>467</v>
      </c>
      <c r="K155" t="s">
        <v>454</v>
      </c>
      <c r="N155" s="15">
        <v>1.9722003171073876E-2</v>
      </c>
      <c r="O155" s="15"/>
      <c r="P155" s="15">
        <v>5.0202956911970631E-2</v>
      </c>
      <c r="Q155" s="15"/>
      <c r="R155" s="15"/>
      <c r="S155" s="15"/>
      <c r="T155" s="15"/>
      <c r="U155" s="15"/>
      <c r="V155" s="15">
        <v>5.048036859665328E-2</v>
      </c>
      <c r="W155" s="15">
        <v>4.636504752674598E-2</v>
      </c>
      <c r="X155" s="15"/>
      <c r="Y155" s="15">
        <v>6.6066131357596231E-2</v>
      </c>
      <c r="Z155" s="15"/>
      <c r="AA155" s="15"/>
      <c r="AB155" s="15"/>
      <c r="AC155" s="15"/>
      <c r="AD155" s="11">
        <f t="shared" si="21"/>
        <v>3.4962480041522255E-2</v>
      </c>
      <c r="AE155" s="11">
        <f t="shared" si="22"/>
        <v>2.1553289087221539E-2</v>
      </c>
      <c r="AF155" s="11">
        <f t="shared" si="23"/>
        <v>5.4303849160331825E-2</v>
      </c>
      <c r="AG155" s="11">
        <f t="shared" si="24"/>
        <v>1.0392181135024929E-2</v>
      </c>
      <c r="AH155" s="11"/>
      <c r="AI155" s="15">
        <v>2.4818346564077758E-2</v>
      </c>
      <c r="AJ155" s="15">
        <v>0.16108685226874839</v>
      </c>
      <c r="AK155" s="15">
        <v>0.10299734845080011</v>
      </c>
      <c r="AL155" s="15">
        <v>0.11330559151920173</v>
      </c>
      <c r="AM155" s="15">
        <v>9.7655695433110899E-4</v>
      </c>
      <c r="AN155" s="15">
        <v>5.4403755748138015E-2</v>
      </c>
      <c r="AO155" s="15"/>
      <c r="AP155" s="15">
        <v>0.10786602578362912</v>
      </c>
      <c r="AQ155" s="15">
        <v>0.23155375975326906</v>
      </c>
      <c r="AR155" s="15">
        <v>0.1976459976756294</v>
      </c>
      <c r="AS155" s="15">
        <v>0.11256565246178291</v>
      </c>
      <c r="AT155" s="15">
        <v>0.19597772700813076</v>
      </c>
      <c r="AU155" s="15">
        <v>6.5005273778251507E-2</v>
      </c>
      <c r="AV155" s="15">
        <v>0.14668424093884261</v>
      </c>
      <c r="AW155" s="15">
        <v>0.13906179250781045</v>
      </c>
      <c r="AX155" s="15">
        <v>0.19644128705102606</v>
      </c>
      <c r="AY155" s="11">
        <f t="shared" si="26"/>
        <v>8.0779211041275167E-2</v>
      </c>
      <c r="AZ155" s="11">
        <f t="shared" si="27"/>
        <v>5.6169936240582349E-2</v>
      </c>
      <c r="BA155" s="11">
        <f t="shared" si="28"/>
        <v>0.16061696639684286</v>
      </c>
      <c r="BB155" s="11">
        <f t="shared" si="29"/>
        <v>5.4832490429400742E-2</v>
      </c>
      <c r="BC155" s="11">
        <f t="shared" si="30"/>
        <v>1.2554639349169634E-2</v>
      </c>
    </row>
    <row r="156" spans="1:55" x14ac:dyDescent="0.25">
      <c r="A156" t="s">
        <v>468</v>
      </c>
      <c r="B156" t="s">
        <v>253</v>
      </c>
      <c r="C156">
        <v>678.50681472400004</v>
      </c>
      <c r="D156" t="s">
        <v>465</v>
      </c>
      <c r="E156" t="s">
        <v>469</v>
      </c>
      <c r="G156" t="s">
        <v>453</v>
      </c>
      <c r="H156" t="s">
        <v>350</v>
      </c>
      <c r="I156" t="s">
        <v>351</v>
      </c>
      <c r="J156" t="s">
        <v>470</v>
      </c>
      <c r="K156" t="s">
        <v>454</v>
      </c>
      <c r="N156" s="15">
        <v>0.76312048313935854</v>
      </c>
      <c r="O156" s="15">
        <v>0.47671018081028904</v>
      </c>
      <c r="P156" s="15">
        <v>0.51845361286218372</v>
      </c>
      <c r="Q156" s="15">
        <v>0.71080920597357478</v>
      </c>
      <c r="R156" s="15">
        <v>0.54278891606635138</v>
      </c>
      <c r="S156" s="15">
        <v>0.61255370401565912</v>
      </c>
      <c r="T156" s="15">
        <v>0.44453509374032191</v>
      </c>
      <c r="U156" s="15">
        <v>0.54526806421121277</v>
      </c>
      <c r="V156" s="15">
        <v>0.73544567095825542</v>
      </c>
      <c r="W156" s="15">
        <v>0.51008662226724999</v>
      </c>
      <c r="X156" s="15">
        <v>0.58805341549645795</v>
      </c>
      <c r="Y156" s="15">
        <v>0.45477345300222655</v>
      </c>
      <c r="Z156" s="15">
        <v>0.37138268539735109</v>
      </c>
      <c r="AA156" s="15">
        <v>0.61185635741609745</v>
      </c>
      <c r="AB156" s="15">
        <v>0.52703201573061442</v>
      </c>
      <c r="AC156" s="15">
        <v>0.34437115742889113</v>
      </c>
      <c r="AD156" s="11">
        <f t="shared" si="21"/>
        <v>0.57677990760236897</v>
      </c>
      <c r="AE156" s="11">
        <f t="shared" si="22"/>
        <v>0.11149593770590374</v>
      </c>
      <c r="AF156" s="11">
        <f t="shared" si="23"/>
        <v>0.51787517221214308</v>
      </c>
      <c r="AG156" s="11">
        <f t="shared" si="24"/>
        <v>0.12916456780139376</v>
      </c>
      <c r="AH156" s="11">
        <f t="shared" si="25"/>
        <v>0.24572179713263054</v>
      </c>
      <c r="AI156" s="15">
        <v>0.5226811508349235</v>
      </c>
      <c r="AJ156" s="15">
        <v>0.60711745239522608</v>
      </c>
      <c r="AK156" s="15">
        <v>0.61094349408634929</v>
      </c>
      <c r="AL156" s="15">
        <v>0.59523059836750358</v>
      </c>
      <c r="AM156" s="15">
        <v>0.39809124257167822</v>
      </c>
      <c r="AN156" s="15">
        <v>0.40489199145209898</v>
      </c>
      <c r="AO156" s="15">
        <v>0.45036035342879632</v>
      </c>
      <c r="AP156" s="15">
        <v>0.45195291159413309</v>
      </c>
      <c r="AQ156" s="15">
        <v>0.93216652223888874</v>
      </c>
      <c r="AR156" s="15">
        <v>1.1186204326444134</v>
      </c>
      <c r="AS156" s="15">
        <v>0.79964831306371764</v>
      </c>
      <c r="AT156" s="15">
        <v>0.78695878857885126</v>
      </c>
      <c r="AU156" s="15">
        <v>0.56930832747349436</v>
      </c>
      <c r="AV156" s="15">
        <v>0.71999430366150685</v>
      </c>
      <c r="AW156" s="15">
        <v>0.66972513991216265</v>
      </c>
      <c r="AX156" s="15">
        <v>0.78648158758693465</v>
      </c>
      <c r="AY156" s="11">
        <f t="shared" si="26"/>
        <v>0.50515864934133858</v>
      </c>
      <c r="AZ156" s="11">
        <f t="shared" si="27"/>
        <v>9.051958035906868E-2</v>
      </c>
      <c r="BA156" s="11">
        <f t="shared" si="28"/>
        <v>0.79786292689499616</v>
      </c>
      <c r="BB156" s="11">
        <f t="shared" si="29"/>
        <v>0.16728695440187194</v>
      </c>
      <c r="BC156" s="11">
        <f t="shared" si="30"/>
        <v>2.6198742264249753E-4</v>
      </c>
    </row>
    <row r="157" spans="1:55" x14ac:dyDescent="0.25">
      <c r="A157" t="s">
        <v>471</v>
      </c>
      <c r="B157" t="s">
        <v>253</v>
      </c>
      <c r="C157">
        <v>700.49149405900005</v>
      </c>
      <c r="D157" t="s">
        <v>465</v>
      </c>
      <c r="E157" t="s">
        <v>201</v>
      </c>
      <c r="G157" t="s">
        <v>453</v>
      </c>
      <c r="H157" t="s">
        <v>350</v>
      </c>
      <c r="I157" t="s">
        <v>351</v>
      </c>
      <c r="J157" t="s">
        <v>472</v>
      </c>
      <c r="K157" t="s">
        <v>454</v>
      </c>
      <c r="N157" s="15">
        <v>3.4610147698159281E-2</v>
      </c>
      <c r="O157" s="15">
        <v>3.1013954757819939E-2</v>
      </c>
      <c r="P157" s="15">
        <v>3.0792557998543569E-2</v>
      </c>
      <c r="Q157" s="15">
        <v>3.2121266104762687E-2</v>
      </c>
      <c r="R157" s="15">
        <v>2.6212009691356633E-2</v>
      </c>
      <c r="S157" s="15">
        <v>2.7897921068773951E-2</v>
      </c>
      <c r="T157" s="15">
        <v>2.8433083922744382E-2</v>
      </c>
      <c r="U157" s="15">
        <v>2.5394904857072464E-2</v>
      </c>
      <c r="V157" s="15">
        <v>3.0120816338076669E-2</v>
      </c>
      <c r="W157" s="15">
        <v>2.6111059577850374E-2</v>
      </c>
      <c r="X157" s="15">
        <v>3.736881640199987E-2</v>
      </c>
      <c r="Y157" s="15">
        <v>2.7289521594076188E-2</v>
      </c>
      <c r="Z157" s="15">
        <v>2.3979836562824135E-2</v>
      </c>
      <c r="AA157" s="15">
        <v>3.1353785531331821E-2</v>
      </c>
      <c r="AB157" s="15">
        <v>2.8450371726945502E-2</v>
      </c>
      <c r="AC157" s="15">
        <v>1.3598682234493866E-2</v>
      </c>
      <c r="AD157" s="11">
        <f t="shared" si="21"/>
        <v>2.9559480762404111E-2</v>
      </c>
      <c r="AE157" s="11">
        <f t="shared" si="22"/>
        <v>3.1233397923317459E-3</v>
      </c>
      <c r="AF157" s="11">
        <f t="shared" si="23"/>
        <v>2.7284111245949802E-2</v>
      </c>
      <c r="AG157" s="11">
        <f t="shared" si="24"/>
        <v>6.8374584256749764E-3</v>
      </c>
      <c r="AH157" s="11">
        <f t="shared" si="25"/>
        <v>0.29411791652013414</v>
      </c>
      <c r="AI157" s="15">
        <v>3.7605525128878471E-2</v>
      </c>
      <c r="AJ157" s="15">
        <v>2.3495919555802155E-2</v>
      </c>
      <c r="AK157" s="15">
        <v>3.2494484092224427E-2</v>
      </c>
      <c r="AL157" s="15">
        <v>3.3578902873519535E-2</v>
      </c>
      <c r="AM157" s="15">
        <v>2.6132506721703835E-2</v>
      </c>
      <c r="AN157" s="15">
        <v>1.899172155466659E-2</v>
      </c>
      <c r="AO157" s="15">
        <v>1.9185937878401404E-2</v>
      </c>
      <c r="AP157" s="15">
        <v>2.5129950134106203E-2</v>
      </c>
      <c r="AQ157" s="15">
        <v>5.6888564200184254E-2</v>
      </c>
      <c r="AR157" s="15">
        <v>7.3622369056417183E-2</v>
      </c>
      <c r="AS157" s="15">
        <v>3.8737761741277542E-2</v>
      </c>
      <c r="AT157" s="15">
        <v>6.2022682123891677E-2</v>
      </c>
      <c r="AU157" s="15">
        <v>4.2269157926086466E-2</v>
      </c>
      <c r="AV157" s="15">
        <v>3.9988786626887873E-2</v>
      </c>
      <c r="AW157" s="15">
        <v>4.5576526563223897E-2</v>
      </c>
      <c r="AX157" s="15">
        <v>6.2637369979185384E-2</v>
      </c>
      <c r="AY157" s="11">
        <f t="shared" si="26"/>
        <v>2.7076868492412826E-2</v>
      </c>
      <c r="AZ157" s="11">
        <f t="shared" si="27"/>
        <v>6.8412771671418947E-3</v>
      </c>
      <c r="BA157" s="11">
        <f t="shared" si="28"/>
        <v>5.2717902277144291E-2</v>
      </c>
      <c r="BB157" s="11">
        <f t="shared" si="29"/>
        <v>1.2856438853361737E-2</v>
      </c>
      <c r="BC157" s="11">
        <f t="shared" si="30"/>
        <v>1.0429204708021229E-3</v>
      </c>
    </row>
    <row r="158" spans="1:55" x14ac:dyDescent="0.25">
      <c r="A158" t="s">
        <v>473</v>
      </c>
      <c r="B158" t="s">
        <v>253</v>
      </c>
      <c r="C158">
        <v>702.50676537499999</v>
      </c>
      <c r="D158" t="s">
        <v>465</v>
      </c>
      <c r="E158" t="s">
        <v>202</v>
      </c>
      <c r="G158" t="s">
        <v>453</v>
      </c>
      <c r="H158" t="s">
        <v>350</v>
      </c>
      <c r="I158" t="s">
        <v>351</v>
      </c>
      <c r="J158" t="s">
        <v>474</v>
      </c>
      <c r="K158" t="s">
        <v>454</v>
      </c>
      <c r="N158" s="15">
        <v>0.17692369871320365</v>
      </c>
      <c r="O158" s="15">
        <v>5.8318254937684125E-2</v>
      </c>
      <c r="P158" s="15">
        <v>6.4616996058625503E-2</v>
      </c>
      <c r="Q158" s="15">
        <v>7.6763478108253819E-2</v>
      </c>
      <c r="R158" s="15">
        <v>6.4562085154515073E-2</v>
      </c>
      <c r="S158" s="15"/>
      <c r="T158" s="15">
        <v>3.2039390990574415E-2</v>
      </c>
      <c r="U158" s="15">
        <v>9.22245820782501E-2</v>
      </c>
      <c r="V158" s="15">
        <v>9.7546635514830698E-2</v>
      </c>
      <c r="W158" s="15">
        <v>0.12042270933104587</v>
      </c>
      <c r="X158" s="15">
        <v>0.1381470315046493</v>
      </c>
      <c r="Y158" s="15">
        <v>8.806543920212441E-2</v>
      </c>
      <c r="Z158" s="15">
        <v>0.11250051300164106</v>
      </c>
      <c r="AA158" s="15">
        <v>0.11957087396726714</v>
      </c>
      <c r="AB158" s="15">
        <v>0.10067614199722785</v>
      </c>
      <c r="AC158" s="15">
        <v>8.3052391444494417E-2</v>
      </c>
      <c r="AD158" s="11">
        <f t="shared" si="21"/>
        <v>8.0778355148729525E-2</v>
      </c>
      <c r="AE158" s="11">
        <f t="shared" si="22"/>
        <v>4.6179292088134906E-2</v>
      </c>
      <c r="AF158" s="11">
        <f t="shared" si="23"/>
        <v>0.10749771699541009</v>
      </c>
      <c r="AG158" s="11">
        <f t="shared" si="24"/>
        <v>1.8508570460828558E-2</v>
      </c>
      <c r="AH158" s="11">
        <f t="shared" si="25"/>
        <v>0.27762330602037194</v>
      </c>
      <c r="AI158" s="15">
        <v>0.18310889366116509</v>
      </c>
      <c r="AJ158" s="15">
        <v>0.1623698906328663</v>
      </c>
      <c r="AK158" s="15">
        <v>9.60076972857421E-2</v>
      </c>
      <c r="AL158" s="15">
        <v>7.8683019415533198E-2</v>
      </c>
      <c r="AM158" s="15">
        <v>0.11657431029807586</v>
      </c>
      <c r="AN158" s="15">
        <v>4.9795810314830713E-2</v>
      </c>
      <c r="AO158" s="15">
        <v>4.44722271477321E-2</v>
      </c>
      <c r="AP158" s="15">
        <v>6.3787802028727927E-2</v>
      </c>
      <c r="AQ158" s="15">
        <v>0.21333700768161318</v>
      </c>
      <c r="AR158" s="15">
        <v>0.24365870367639564</v>
      </c>
      <c r="AS158" s="15">
        <v>0.1413823909009512</v>
      </c>
      <c r="AT158" s="15">
        <v>0.19266870632144972</v>
      </c>
      <c r="AU158" s="15">
        <v>0.13767071419539781</v>
      </c>
      <c r="AV158" s="15">
        <v>0.16674258133986786</v>
      </c>
      <c r="AW158" s="15">
        <v>0.2087241380561683</v>
      </c>
      <c r="AX158" s="15">
        <v>0.21875025841043941</v>
      </c>
      <c r="AY158" s="11">
        <f t="shared" si="26"/>
        <v>9.9349956348084162E-2</v>
      </c>
      <c r="AZ158" s="11">
        <f t="shared" si="27"/>
        <v>5.1344617766323757E-2</v>
      </c>
      <c r="BA158" s="11">
        <f t="shared" si="28"/>
        <v>0.1903668125727854</v>
      </c>
      <c r="BB158" s="11">
        <f t="shared" si="29"/>
        <v>3.8266027984844631E-2</v>
      </c>
      <c r="BC158" s="11">
        <f t="shared" si="30"/>
        <v>2.3297898513367247E-3</v>
      </c>
    </row>
    <row r="159" spans="1:55" x14ac:dyDescent="0.25">
      <c r="A159" t="s">
        <v>475</v>
      </c>
      <c r="B159" t="s">
        <v>253</v>
      </c>
      <c r="C159">
        <v>704.52255336400003</v>
      </c>
      <c r="D159" t="s">
        <v>465</v>
      </c>
      <c r="E159" t="s">
        <v>476</v>
      </c>
      <c r="G159" t="s">
        <v>453</v>
      </c>
      <c r="H159" t="s">
        <v>350</v>
      </c>
      <c r="I159" t="s">
        <v>351</v>
      </c>
      <c r="J159" t="s">
        <v>477</v>
      </c>
      <c r="K159" t="s">
        <v>454</v>
      </c>
      <c r="N159" s="15">
        <v>0.49546681361584366</v>
      </c>
      <c r="O159" s="15">
        <v>9.3036892936625093E-2</v>
      </c>
      <c r="P159" s="15">
        <v>0.46623202986374079</v>
      </c>
      <c r="Q159" s="15">
        <v>0.6370580238796163</v>
      </c>
      <c r="R159" s="15">
        <v>0.16765694208785384</v>
      </c>
      <c r="S159" s="15"/>
      <c r="T159" s="15">
        <v>0.48208289492383316</v>
      </c>
      <c r="U159" s="15">
        <v>0.44231730227364296</v>
      </c>
      <c r="V159" s="15">
        <v>0.56346560675506996</v>
      </c>
      <c r="W159" s="15">
        <v>0.26257364654122467</v>
      </c>
      <c r="X159" s="15">
        <v>0.46453939499334207</v>
      </c>
      <c r="Y159" s="15">
        <v>0.48047550406157347</v>
      </c>
      <c r="Z159" s="15">
        <v>0.63290547527950458</v>
      </c>
      <c r="AA159" s="15">
        <v>0.35473540601404907</v>
      </c>
      <c r="AB159" s="15">
        <v>0.577175287345423</v>
      </c>
      <c r="AC159" s="15"/>
      <c r="AD159" s="11">
        <f t="shared" si="21"/>
        <v>0.39769298565445083</v>
      </c>
      <c r="AE159" s="11">
        <f t="shared" si="22"/>
        <v>0.19424977311439862</v>
      </c>
      <c r="AF159" s="11">
        <f t="shared" si="23"/>
        <v>0.47655290299859809</v>
      </c>
      <c r="AG159" s="11">
        <f t="shared" si="24"/>
        <v>0.13096510037924794</v>
      </c>
      <c r="AH159" s="11">
        <f t="shared" si="25"/>
        <v>0.26373758556470683</v>
      </c>
      <c r="AI159" s="15">
        <v>1.4243875080461501</v>
      </c>
      <c r="AJ159" s="15">
        <v>0.54612943689670779</v>
      </c>
      <c r="AK159" s="15">
        <v>0.38760156622656577</v>
      </c>
      <c r="AL159" s="15">
        <v>1.1429319953535155</v>
      </c>
      <c r="AM159" s="15">
        <v>0.53917102272071693</v>
      </c>
      <c r="AN159" s="15">
        <v>0.50288348449530007</v>
      </c>
      <c r="AO159" s="15">
        <v>0.20965677336751035</v>
      </c>
      <c r="AP159" s="15">
        <v>1.1818539979041087</v>
      </c>
      <c r="AQ159" s="15">
        <v>2.6564568625124321</v>
      </c>
      <c r="AR159" s="15">
        <v>2.3601940298323205</v>
      </c>
      <c r="AS159" s="15">
        <v>1.8990338505604354</v>
      </c>
      <c r="AT159" s="15">
        <v>2.3602590078990766</v>
      </c>
      <c r="AU159" s="15">
        <v>1.7991641640989886</v>
      </c>
      <c r="AV159" s="15">
        <v>2.0844434297266843</v>
      </c>
      <c r="AW159" s="15">
        <v>2.2830369222778448</v>
      </c>
      <c r="AX159" s="15">
        <v>3.4176004409078891</v>
      </c>
      <c r="AY159" s="11">
        <f t="shared" si="26"/>
        <v>0.74182697312632184</v>
      </c>
      <c r="AZ159" s="11">
        <f t="shared" si="27"/>
        <v>0.44167531971309398</v>
      </c>
      <c r="BA159" s="11">
        <f t="shared" si="28"/>
        <v>2.3575235884769588</v>
      </c>
      <c r="BB159" s="11">
        <f t="shared" si="29"/>
        <v>0.50923440747191129</v>
      </c>
      <c r="BC159" s="11">
        <f t="shared" si="30"/>
        <v>7.7685787982561216E-6</v>
      </c>
    </row>
    <row r="160" spans="1:55" x14ac:dyDescent="0.25">
      <c r="A160" t="s">
        <v>478</v>
      </c>
      <c r="B160" t="s">
        <v>253</v>
      </c>
      <c r="C160">
        <v>706.53809342299996</v>
      </c>
      <c r="E160" t="s">
        <v>479</v>
      </c>
      <c r="G160" t="s">
        <v>453</v>
      </c>
      <c r="H160" t="s">
        <v>350</v>
      </c>
      <c r="I160" t="s">
        <v>351</v>
      </c>
      <c r="J160" t="s">
        <v>480</v>
      </c>
      <c r="K160" t="s">
        <v>454</v>
      </c>
      <c r="N160" s="15">
        <v>1.5123830734463981</v>
      </c>
      <c r="O160" s="15">
        <v>1.190444440895968</v>
      </c>
      <c r="P160" s="15">
        <v>1.1911528849456727</v>
      </c>
      <c r="Q160" s="15">
        <v>1.5623752898825813</v>
      </c>
      <c r="R160" s="15">
        <v>1.3908888358935187</v>
      </c>
      <c r="S160" s="15">
        <v>1.3518301774673533</v>
      </c>
      <c r="T160" s="15">
        <v>1.1587125276392192</v>
      </c>
      <c r="U160" s="15">
        <v>1.703100269443995</v>
      </c>
      <c r="V160" s="15">
        <v>1.2223871015687271</v>
      </c>
      <c r="W160" s="15">
        <v>1.3316058251052982</v>
      </c>
      <c r="X160" s="15">
        <v>1.4756995016693462</v>
      </c>
      <c r="Y160" s="15">
        <v>1.3054653008441748</v>
      </c>
      <c r="Z160" s="15">
        <v>1.4744196582803779</v>
      </c>
      <c r="AA160" s="15">
        <v>1.398550402833711</v>
      </c>
      <c r="AB160" s="15">
        <v>1.4603852805723343</v>
      </c>
      <c r="AC160" s="15">
        <v>1.2925070825299743</v>
      </c>
      <c r="AD160" s="11">
        <f t="shared" si="21"/>
        <v>1.3826109374518385</v>
      </c>
      <c r="AE160" s="11">
        <f t="shared" si="22"/>
        <v>0.19878202943305645</v>
      </c>
      <c r="AF160" s="11">
        <f t="shared" si="23"/>
        <v>1.3701275191754929</v>
      </c>
      <c r="AG160" s="11">
        <f t="shared" si="24"/>
        <v>9.598653487993597E-2</v>
      </c>
      <c r="AH160" s="11">
        <f t="shared" si="25"/>
        <v>0.90042632226384289</v>
      </c>
      <c r="AI160" s="15">
        <v>1.5159718422822535</v>
      </c>
      <c r="AJ160" s="15">
        <v>1.8381369436163477</v>
      </c>
      <c r="AK160" s="15">
        <v>1.817343333753545</v>
      </c>
      <c r="AL160" s="15">
        <v>2.5074841241536294</v>
      </c>
      <c r="AM160" s="15">
        <v>1.8651758512010774</v>
      </c>
      <c r="AN160" s="15">
        <v>1.4249811800364387</v>
      </c>
      <c r="AO160" s="15">
        <v>1.5396555686773719</v>
      </c>
      <c r="AP160" s="15">
        <v>1.8998816984049196</v>
      </c>
      <c r="AQ160" s="15">
        <v>3.8747838725178823</v>
      </c>
      <c r="AR160" s="15">
        <v>2.9903663582704616</v>
      </c>
      <c r="AS160" s="15">
        <v>3.0013321803416919</v>
      </c>
      <c r="AT160" s="15">
        <v>3.4988424749216813</v>
      </c>
      <c r="AU160" s="15">
        <v>2.4088840574892116</v>
      </c>
      <c r="AV160" s="15">
        <v>2.7921479298533605</v>
      </c>
      <c r="AW160" s="15">
        <v>3.2969150218688252</v>
      </c>
      <c r="AX160" s="15">
        <v>3.8057368976706027</v>
      </c>
      <c r="AY160" s="11">
        <f t="shared" si="26"/>
        <v>1.8010788177656978</v>
      </c>
      <c r="AZ160" s="11">
        <f t="shared" si="27"/>
        <v>0.339241648117317</v>
      </c>
      <c r="BA160" s="11">
        <f t="shared" si="28"/>
        <v>3.208626099116715</v>
      </c>
      <c r="BB160" s="11">
        <f t="shared" si="29"/>
        <v>0.50652562272425949</v>
      </c>
      <c r="BC160" s="11">
        <f t="shared" si="30"/>
        <v>2.2565627050833589E-4</v>
      </c>
    </row>
    <row r="161" spans="1:55" x14ac:dyDescent="0.25">
      <c r="A161" t="s">
        <v>481</v>
      </c>
      <c r="B161" t="s">
        <v>253</v>
      </c>
      <c r="C161">
        <v>726.50629793500002</v>
      </c>
      <c r="D161" t="s">
        <v>465</v>
      </c>
      <c r="E161" t="s">
        <v>223</v>
      </c>
      <c r="G161" t="s">
        <v>453</v>
      </c>
      <c r="H161" t="s">
        <v>350</v>
      </c>
      <c r="I161" t="s">
        <v>351</v>
      </c>
      <c r="J161" t="s">
        <v>482</v>
      </c>
      <c r="K161" t="s">
        <v>454</v>
      </c>
      <c r="N161" s="15">
        <v>0.14909314067813306</v>
      </c>
      <c r="O161" s="15">
        <v>0.10317589526804739</v>
      </c>
      <c r="P161" s="15">
        <v>0.11491317121864038</v>
      </c>
      <c r="Q161" s="15">
        <v>0.13721997548612616</v>
      </c>
      <c r="R161" s="15">
        <v>0.12137505812889128</v>
      </c>
      <c r="S161" s="15">
        <v>6.3252151229754361E-2</v>
      </c>
      <c r="T161" s="15">
        <v>9.4226127018180159E-2</v>
      </c>
      <c r="U161" s="15">
        <v>0.10107223468242206</v>
      </c>
      <c r="V161" s="15">
        <v>9.178630949256765E-2</v>
      </c>
      <c r="W161" s="15">
        <v>9.5740640867991195E-2</v>
      </c>
      <c r="X161" s="15">
        <v>0.11303447887311606</v>
      </c>
      <c r="Y161" s="15">
        <v>9.0146621710222086E-2</v>
      </c>
      <c r="Z161" s="15">
        <v>8.0298889015037983E-2</v>
      </c>
      <c r="AA161" s="15">
        <v>0.10105153551706145</v>
      </c>
      <c r="AB161" s="15">
        <v>0.11436475548374796</v>
      </c>
      <c r="AC161" s="15">
        <v>7.0311942115838202E-2</v>
      </c>
      <c r="AD161" s="11">
        <f t="shared" si="21"/>
        <v>0.11054096921377435</v>
      </c>
      <c r="AE161" s="11">
        <f t="shared" si="22"/>
        <v>2.6674869294990224E-2</v>
      </c>
      <c r="AF161" s="11">
        <f t="shared" si="23"/>
        <v>9.4591896634447822E-2</v>
      </c>
      <c r="AG161" s="11">
        <f t="shared" si="24"/>
        <v>1.5097679013246525E-2</v>
      </c>
      <c r="AH161" s="11">
        <f t="shared" si="25"/>
        <v>0.22362722094669316</v>
      </c>
      <c r="AI161" s="15">
        <v>8.2184797334509965E-2</v>
      </c>
      <c r="AJ161" s="15">
        <v>0.10537779913565559</v>
      </c>
      <c r="AK161" s="15">
        <v>8.3173463551784885E-2</v>
      </c>
      <c r="AL161" s="15">
        <v>0.11138872627763553</v>
      </c>
      <c r="AM161" s="15">
        <v>8.7089597391220255E-2</v>
      </c>
      <c r="AN161" s="15">
        <v>8.2842291358802181E-2</v>
      </c>
      <c r="AO161" s="15">
        <v>9.4115941044108309E-2</v>
      </c>
      <c r="AP161" s="15">
        <v>0.10714342328566293</v>
      </c>
      <c r="AQ161" s="15">
        <v>0.15177874599255622</v>
      </c>
      <c r="AR161" s="15">
        <v>0.19014435347030284</v>
      </c>
      <c r="AS161" s="15">
        <v>9.4303768036779589E-2</v>
      </c>
      <c r="AT161" s="15">
        <v>0.1762382668442643</v>
      </c>
      <c r="AU161" s="15">
        <v>0.12782114721812043</v>
      </c>
      <c r="AV161" s="15">
        <v>0.13397956439657657</v>
      </c>
      <c r="AW161" s="15">
        <v>0.10873925677855234</v>
      </c>
      <c r="AX161" s="15">
        <v>0.17720410190928626</v>
      </c>
      <c r="AY161" s="11">
        <f t="shared" si="26"/>
        <v>9.4164504922422454E-2</v>
      </c>
      <c r="AZ161" s="11">
        <f t="shared" si="27"/>
        <v>1.2150424270041559E-2</v>
      </c>
      <c r="BA161" s="11">
        <f t="shared" si="28"/>
        <v>0.14502615058080481</v>
      </c>
      <c r="BB161" s="11">
        <f t="shared" si="29"/>
        <v>3.4637726108781054E-2</v>
      </c>
      <c r="BC161" s="11">
        <f t="shared" si="30"/>
        <v>1.0629309473584071E-3</v>
      </c>
    </row>
    <row r="162" spans="1:55" x14ac:dyDescent="0.25">
      <c r="A162" t="s">
        <v>483</v>
      </c>
      <c r="B162" t="s">
        <v>253</v>
      </c>
      <c r="C162">
        <v>728.52249102200005</v>
      </c>
      <c r="D162" t="s">
        <v>465</v>
      </c>
      <c r="E162" t="s">
        <v>224</v>
      </c>
      <c r="G162" t="s">
        <v>453</v>
      </c>
      <c r="H162" t="s">
        <v>350</v>
      </c>
      <c r="I162" t="s">
        <v>351</v>
      </c>
      <c r="J162" t="s">
        <v>484</v>
      </c>
      <c r="K162" t="s">
        <v>454</v>
      </c>
      <c r="N162" s="15">
        <v>0.40352049834595333</v>
      </c>
      <c r="O162" s="15">
        <v>0.35593640266788218</v>
      </c>
      <c r="P162" s="15">
        <v>0.38975957953681534</v>
      </c>
      <c r="Q162" s="15">
        <v>0.43440818930848152</v>
      </c>
      <c r="R162" s="15">
        <v>0.36401916029100601</v>
      </c>
      <c r="S162" s="15">
        <v>0.30314264882192127</v>
      </c>
      <c r="T162" s="15">
        <v>0.35696697650979398</v>
      </c>
      <c r="U162" s="15">
        <v>0.4695154439748378</v>
      </c>
      <c r="V162" s="15">
        <v>0.40642904862145163</v>
      </c>
      <c r="W162" s="15">
        <v>0.30777944108610811</v>
      </c>
      <c r="X162" s="15">
        <v>0.42020618415688277</v>
      </c>
      <c r="Y162" s="15">
        <v>0.39276458205435882</v>
      </c>
      <c r="Z162" s="15">
        <v>0.35249913801223703</v>
      </c>
      <c r="AA162" s="15">
        <v>0.36472191330246889</v>
      </c>
      <c r="AB162" s="15">
        <v>0.35492333119232539</v>
      </c>
      <c r="AC162" s="15">
        <v>0.26618205625812064</v>
      </c>
      <c r="AD162" s="11">
        <f t="shared" si="21"/>
        <v>0.38465861243208638</v>
      </c>
      <c r="AE162" s="11">
        <f t="shared" si="22"/>
        <v>5.1713668000216401E-2</v>
      </c>
      <c r="AF162" s="11">
        <f t="shared" si="23"/>
        <v>0.35818821183549415</v>
      </c>
      <c r="AG162" s="11">
        <f t="shared" si="24"/>
        <v>5.1354264944890482E-2</v>
      </c>
      <c r="AH162" s="11">
        <f t="shared" si="25"/>
        <v>0.37977351394658443</v>
      </c>
      <c r="AI162" s="15">
        <v>0.84040041908880847</v>
      </c>
      <c r="AJ162" s="15">
        <v>0.55346633053157801</v>
      </c>
      <c r="AK162" s="15">
        <v>0.59260928586585992</v>
      </c>
      <c r="AL162" s="15">
        <v>0.6658303440873713</v>
      </c>
      <c r="AM162" s="15">
        <v>0.67085960741126072</v>
      </c>
      <c r="AN162" s="15">
        <v>0.48999092247840492</v>
      </c>
      <c r="AO162" s="15">
        <v>0.44936054724735036</v>
      </c>
      <c r="AP162" s="15">
        <v>0.75231921877299479</v>
      </c>
      <c r="AQ162" s="15">
        <v>0.85456172877178194</v>
      </c>
      <c r="AR162" s="15">
        <v>1.4042372419378997</v>
      </c>
      <c r="AS162" s="15">
        <v>0.99246148025835235</v>
      </c>
      <c r="AT162" s="15">
        <v>0.9920355546422317</v>
      </c>
      <c r="AU162" s="15">
        <v>0.88535063620634935</v>
      </c>
      <c r="AV162" s="15">
        <v>0.92889675225944635</v>
      </c>
      <c r="AW162" s="15">
        <v>1.0445965570938502</v>
      </c>
      <c r="AX162" s="15">
        <v>1.2588339431154807</v>
      </c>
      <c r="AY162" s="11">
        <f t="shared" si="26"/>
        <v>0.62685458443545361</v>
      </c>
      <c r="AZ162" s="11">
        <f t="shared" si="27"/>
        <v>0.13179698746914895</v>
      </c>
      <c r="BA162" s="11">
        <f t="shared" si="28"/>
        <v>1.045121736785674</v>
      </c>
      <c r="BB162" s="11">
        <f t="shared" si="29"/>
        <v>0.19107834690947256</v>
      </c>
      <c r="BC162" s="11">
        <f t="shared" si="30"/>
        <v>2.1639814897887223E-3</v>
      </c>
    </row>
    <row r="163" spans="1:55" x14ac:dyDescent="0.25">
      <c r="A163" t="s">
        <v>485</v>
      </c>
      <c r="B163" t="s">
        <v>253</v>
      </c>
      <c r="C163">
        <v>730.53835584800004</v>
      </c>
      <c r="D163" t="s">
        <v>465</v>
      </c>
      <c r="E163" t="s">
        <v>225</v>
      </c>
      <c r="G163" t="s">
        <v>453</v>
      </c>
      <c r="H163" t="s">
        <v>350</v>
      </c>
      <c r="I163" t="s">
        <v>351</v>
      </c>
      <c r="J163" t="s">
        <v>486</v>
      </c>
      <c r="K163" t="s">
        <v>454</v>
      </c>
      <c r="N163" s="15">
        <v>1.6230907922509603</v>
      </c>
      <c r="O163" s="15">
        <v>1.4404684775171643</v>
      </c>
      <c r="P163" s="15">
        <v>1.6322180123067607</v>
      </c>
      <c r="Q163" s="15">
        <v>2.0129549480252051</v>
      </c>
      <c r="R163" s="15">
        <v>2.0945932688765048</v>
      </c>
      <c r="S163" s="15">
        <v>1.7094828132585194</v>
      </c>
      <c r="T163" s="15">
        <v>1.6109549834711603</v>
      </c>
      <c r="U163" s="15">
        <v>1.9642418498599317</v>
      </c>
      <c r="V163" s="15">
        <v>1.558400672204127</v>
      </c>
      <c r="W163" s="15">
        <v>1.4357370463235792</v>
      </c>
      <c r="X163" s="15">
        <v>1.584185541235593</v>
      </c>
      <c r="Y163" s="15">
        <v>1.3845960084588704</v>
      </c>
      <c r="Z163" s="15">
        <v>1.5495152265036063</v>
      </c>
      <c r="AA163" s="15">
        <v>2.2941051392647647</v>
      </c>
      <c r="AB163" s="15">
        <v>1.8542333767824379</v>
      </c>
      <c r="AC163" s="15">
        <v>1.2031663568454936</v>
      </c>
      <c r="AD163" s="11">
        <f t="shared" si="21"/>
        <v>1.7610006431957759</v>
      </c>
      <c r="AE163" s="11">
        <f t="shared" si="22"/>
        <v>0.23286561077200327</v>
      </c>
      <c r="AF163" s="11">
        <f t="shared" si="23"/>
        <v>1.6079924209523089</v>
      </c>
      <c r="AG163" s="11">
        <f t="shared" si="24"/>
        <v>0.33408574076515718</v>
      </c>
      <c r="AH163" s="11">
        <f t="shared" si="25"/>
        <v>0.37966532315447421</v>
      </c>
      <c r="AI163" s="15">
        <v>3.1953926636928944</v>
      </c>
      <c r="AJ163" s="15">
        <v>2.4798711404720049</v>
      </c>
      <c r="AK163" s="15">
        <v>2.4944763074210168</v>
      </c>
      <c r="AL163" s="15">
        <v>2.8467489999186317</v>
      </c>
      <c r="AM163" s="15">
        <v>2.0965219044502521</v>
      </c>
      <c r="AN163" s="15">
        <v>2.4171257680753082</v>
      </c>
      <c r="AO163" s="15">
        <v>1.7618780385651902</v>
      </c>
      <c r="AP163" s="15">
        <v>2.9256194689429886</v>
      </c>
      <c r="AQ163" s="15">
        <v>3.872288588406263</v>
      </c>
      <c r="AR163" s="15">
        <v>3.9654353477395174</v>
      </c>
      <c r="AS163" s="15">
        <v>3.9123407964280976</v>
      </c>
      <c r="AT163" s="15">
        <v>5.4435195704235495</v>
      </c>
      <c r="AU163" s="15">
        <v>3.6169333984189849</v>
      </c>
      <c r="AV163" s="15">
        <v>4.1906264943330909</v>
      </c>
      <c r="AW163" s="15">
        <v>4.5753438989816342</v>
      </c>
      <c r="AX163" s="15">
        <v>4.0463199165956771</v>
      </c>
      <c r="AY163" s="11">
        <f t="shared" si="26"/>
        <v>2.5272042864422861</v>
      </c>
      <c r="AZ163" s="11">
        <f t="shared" si="27"/>
        <v>0.46197705515420218</v>
      </c>
      <c r="BA163" s="11">
        <f t="shared" si="28"/>
        <v>4.2028510014158522</v>
      </c>
      <c r="BB163" s="11">
        <f t="shared" si="29"/>
        <v>0.57271211842772751</v>
      </c>
      <c r="BC163" s="11">
        <f t="shared" si="30"/>
        <v>2.9792932562963578E-4</v>
      </c>
    </row>
    <row r="164" spans="1:55" x14ac:dyDescent="0.25">
      <c r="A164" t="s">
        <v>487</v>
      </c>
      <c r="B164" t="s">
        <v>253</v>
      </c>
      <c r="C164">
        <v>732.553793907</v>
      </c>
      <c r="D164" t="s">
        <v>465</v>
      </c>
      <c r="E164" t="s">
        <v>488</v>
      </c>
      <c r="G164" t="s">
        <v>453</v>
      </c>
      <c r="H164" t="s">
        <v>350</v>
      </c>
      <c r="I164" t="s">
        <v>351</v>
      </c>
      <c r="J164" t="s">
        <v>489</v>
      </c>
      <c r="K164" t="s">
        <v>454</v>
      </c>
      <c r="N164" s="15">
        <v>7.0360771578705483</v>
      </c>
      <c r="O164" s="15">
        <v>5.638684262055909</v>
      </c>
      <c r="P164" s="15">
        <v>7.0126387043856111</v>
      </c>
      <c r="Q164" s="15">
        <v>10.017012937487765</v>
      </c>
      <c r="R164" s="15">
        <v>8.6646755814713057</v>
      </c>
      <c r="S164" s="15">
        <v>8.7690683494386548</v>
      </c>
      <c r="T164" s="15">
        <v>7.5264934315791798</v>
      </c>
      <c r="U164" s="15">
        <v>8.4122912725538512</v>
      </c>
      <c r="V164" s="15">
        <v>8.2808603903756257</v>
      </c>
      <c r="W164" s="15">
        <v>6.436496280147348</v>
      </c>
      <c r="X164" s="15">
        <v>7.7733629307286654</v>
      </c>
      <c r="Y164" s="15">
        <v>8.0517294167204394</v>
      </c>
      <c r="Z164" s="15">
        <v>7.2210563128761258</v>
      </c>
      <c r="AA164" s="15">
        <v>9.2082561232539035</v>
      </c>
      <c r="AB164" s="15">
        <v>7.988776090641271</v>
      </c>
      <c r="AC164" s="15">
        <v>7.3862664854699576</v>
      </c>
      <c r="AD164" s="11">
        <f t="shared" si="21"/>
        <v>7.8846177121053538</v>
      </c>
      <c r="AE164" s="11">
        <f t="shared" si="22"/>
        <v>1.3558935123330229</v>
      </c>
      <c r="AF164" s="11">
        <f t="shared" si="23"/>
        <v>7.7933505037766677</v>
      </c>
      <c r="AG164" s="11">
        <f t="shared" si="24"/>
        <v>0.81759801075831584</v>
      </c>
      <c r="AH164" s="11">
        <f t="shared" si="25"/>
        <v>0.835997522977591</v>
      </c>
      <c r="AI164" s="15">
        <v>16.956262774134277</v>
      </c>
      <c r="AJ164" s="15">
        <v>14.226596414097015</v>
      </c>
      <c r="AK164" s="15">
        <v>14.373303631149435</v>
      </c>
      <c r="AL164" s="15">
        <v>18.65970713504494</v>
      </c>
      <c r="AM164" s="15">
        <v>13.877544778343527</v>
      </c>
      <c r="AN164" s="15">
        <v>9.5799861696918001</v>
      </c>
      <c r="AO164" s="15">
        <v>13.140219426137987</v>
      </c>
      <c r="AP164" s="15">
        <v>16.501474252675447</v>
      </c>
      <c r="AQ164" s="15">
        <v>34.325676335370211</v>
      </c>
      <c r="AR164" s="15">
        <v>25.992815090183768</v>
      </c>
      <c r="AS164" s="15">
        <v>20.152090161190348</v>
      </c>
      <c r="AT164" s="15">
        <v>29.789728956956974</v>
      </c>
      <c r="AU164" s="15">
        <v>18.562535896827061</v>
      </c>
      <c r="AV164" s="15">
        <v>23.567669638068232</v>
      </c>
      <c r="AW164" s="15">
        <v>29.347892863578863</v>
      </c>
      <c r="AX164" s="15">
        <v>36.436064757219924</v>
      </c>
      <c r="AY164" s="11">
        <f t="shared" si="26"/>
        <v>14.664386822659305</v>
      </c>
      <c r="AZ164" s="11">
        <f t="shared" si="27"/>
        <v>2.7686999662673166</v>
      </c>
      <c r="BA164" s="11">
        <f t="shared" si="28"/>
        <v>27.271809212424422</v>
      </c>
      <c r="BB164" s="11">
        <f t="shared" si="29"/>
        <v>6.3951877136563517</v>
      </c>
      <c r="BC164" s="11">
        <f t="shared" si="30"/>
        <v>3.0055990758709618E-4</v>
      </c>
    </row>
    <row r="165" spans="1:55" x14ac:dyDescent="0.25">
      <c r="A165" t="s">
        <v>490</v>
      </c>
      <c r="B165" t="s">
        <v>253</v>
      </c>
      <c r="C165">
        <v>756.55378772200004</v>
      </c>
      <c r="D165" t="s">
        <v>465</v>
      </c>
      <c r="E165" t="s">
        <v>491</v>
      </c>
      <c r="G165" t="s">
        <v>453</v>
      </c>
      <c r="H165" t="s">
        <v>350</v>
      </c>
      <c r="I165" t="s">
        <v>351</v>
      </c>
      <c r="J165" t="s">
        <v>492</v>
      </c>
      <c r="K165" t="s">
        <v>454</v>
      </c>
      <c r="N165" s="15">
        <v>4.1526842023323827</v>
      </c>
      <c r="O165" s="15">
        <v>3.3233457470626329</v>
      </c>
      <c r="P165" s="15">
        <v>3.2920548167325565</v>
      </c>
      <c r="Q165" s="15">
        <v>5.3827374021914167</v>
      </c>
      <c r="R165" s="15">
        <v>4.9186726744177145</v>
      </c>
      <c r="S165" s="15">
        <v>4.2188996119180793</v>
      </c>
      <c r="T165" s="15">
        <v>4.0346896951891891</v>
      </c>
      <c r="U165" s="15">
        <v>5.1152048000777475</v>
      </c>
      <c r="V165" s="15">
        <v>3.7784590899694224</v>
      </c>
      <c r="W165" s="15">
        <v>3.9248740910787356</v>
      </c>
      <c r="X165" s="15">
        <v>4.7812485582206046</v>
      </c>
      <c r="Y165" s="15">
        <v>5.2071426420218918</v>
      </c>
      <c r="Z165" s="15">
        <v>4.615322956222812</v>
      </c>
      <c r="AA165" s="15">
        <v>4.1736226601316027</v>
      </c>
      <c r="AB165" s="15">
        <v>4.5789749677850127</v>
      </c>
      <c r="AC165" s="15">
        <v>3.010039728462508</v>
      </c>
      <c r="AD165" s="11">
        <f t="shared" si="21"/>
        <v>4.304786118740215</v>
      </c>
      <c r="AE165" s="11">
        <f t="shared" si="22"/>
        <v>0.78266281446878383</v>
      </c>
      <c r="AF165" s="11">
        <f t="shared" si="23"/>
        <v>4.2587105867365738</v>
      </c>
      <c r="AG165" s="11">
        <f t="shared" si="24"/>
        <v>0.68773106501548598</v>
      </c>
      <c r="AH165" s="11">
        <f t="shared" si="25"/>
        <v>0.90370236759882039</v>
      </c>
      <c r="AI165" s="15">
        <v>8.6104540719953722</v>
      </c>
      <c r="AJ165" s="15">
        <v>7.6829018820218495</v>
      </c>
      <c r="AK165" s="15">
        <v>6.3644326703744953</v>
      </c>
      <c r="AL165" s="15">
        <v>8.7433405159485549</v>
      </c>
      <c r="AM165" s="15">
        <v>8.775242546581822</v>
      </c>
      <c r="AN165" s="15">
        <v>7.2162933789102501</v>
      </c>
      <c r="AO165" s="15">
        <v>6.1017687956428128</v>
      </c>
      <c r="AP165" s="15">
        <v>9.5595243998120214</v>
      </c>
      <c r="AQ165" s="15">
        <v>9.5931861576118216</v>
      </c>
      <c r="AR165" s="15">
        <v>11.849767327269644</v>
      </c>
      <c r="AS165" s="15">
        <v>9.0324045985543133</v>
      </c>
      <c r="AT165" s="15">
        <v>12.109540104626003</v>
      </c>
      <c r="AU165" s="15">
        <v>10.229148290783819</v>
      </c>
      <c r="AV165" s="15">
        <v>10.155141243258971</v>
      </c>
      <c r="AW165" s="15">
        <v>9.5782357802379856</v>
      </c>
      <c r="AX165" s="15">
        <v>13.980963422777002</v>
      </c>
      <c r="AY165" s="11">
        <f t="shared" si="26"/>
        <v>7.8817447826608973</v>
      </c>
      <c r="AZ165" s="11">
        <f t="shared" si="27"/>
        <v>1.2443909447816259</v>
      </c>
      <c r="BA165" s="11">
        <f t="shared" si="28"/>
        <v>10.816048365639947</v>
      </c>
      <c r="BB165" s="11">
        <f t="shared" si="29"/>
        <v>1.6796509023304642</v>
      </c>
      <c r="BC165" s="11">
        <f t="shared" si="30"/>
        <v>2.4247026108489174E-4</v>
      </c>
    </row>
    <row r="166" spans="1:55" x14ac:dyDescent="0.25">
      <c r="A166" t="s">
        <v>493</v>
      </c>
      <c r="B166" t="s">
        <v>253</v>
      </c>
      <c r="C166">
        <v>758.56941938099999</v>
      </c>
      <c r="E166" t="s">
        <v>494</v>
      </c>
      <c r="G166" t="s">
        <v>453</v>
      </c>
      <c r="H166" t="s">
        <v>350</v>
      </c>
      <c r="I166" t="s">
        <v>351</v>
      </c>
      <c r="J166" t="s">
        <v>495</v>
      </c>
      <c r="K166" t="s">
        <v>454</v>
      </c>
      <c r="N166" s="15">
        <v>30.037455607497545</v>
      </c>
      <c r="O166" s="15">
        <v>20.36822609842697</v>
      </c>
      <c r="P166" s="15">
        <v>27.969721096005692</v>
      </c>
      <c r="Q166" s="15">
        <v>23.312118941991113</v>
      </c>
      <c r="R166" s="15">
        <v>33.308895001204583</v>
      </c>
      <c r="S166" s="15">
        <v>24.776790866031103</v>
      </c>
      <c r="T166" s="15">
        <v>28.765795921266381</v>
      </c>
      <c r="U166" s="15">
        <v>32.799942518673987</v>
      </c>
      <c r="V166" s="15">
        <v>24.743393924083211</v>
      </c>
      <c r="W166" s="15">
        <v>20.872582854041042</v>
      </c>
      <c r="X166" s="15">
        <v>27.684016726630354</v>
      </c>
      <c r="Y166" s="15">
        <v>26.39275082224605</v>
      </c>
      <c r="Z166" s="15">
        <v>24.232102909092404</v>
      </c>
      <c r="AA166" s="15">
        <v>34.655408136809861</v>
      </c>
      <c r="AB166" s="15">
        <v>31.340264632343455</v>
      </c>
      <c r="AC166" s="15">
        <v>22.693122030020966</v>
      </c>
      <c r="AD166" s="11">
        <f t="shared" si="21"/>
        <v>27.667368256387171</v>
      </c>
      <c r="AE166" s="11">
        <f t="shared" si="22"/>
        <v>4.562056674025853</v>
      </c>
      <c r="AF166" s="11">
        <f t="shared" si="23"/>
        <v>26.57670525440842</v>
      </c>
      <c r="AG166" s="11">
        <f t="shared" si="24"/>
        <v>4.5621789554293386</v>
      </c>
      <c r="AH166" s="11">
        <f t="shared" si="25"/>
        <v>0.66059313234508177</v>
      </c>
      <c r="AI166" s="15">
        <v>37.496001464927467</v>
      </c>
      <c r="AJ166" s="15">
        <v>43.720140060693105</v>
      </c>
      <c r="AK166" s="15">
        <v>36.70654792037179</v>
      </c>
      <c r="AL166" s="15">
        <v>35.757180261072286</v>
      </c>
      <c r="AM166" s="15">
        <v>34.877032954333913</v>
      </c>
      <c r="AN166" s="15">
        <v>29.576794564729809</v>
      </c>
      <c r="AO166" s="15">
        <v>30.842398552160216</v>
      </c>
      <c r="AP166" s="15">
        <v>26.26892564331947</v>
      </c>
      <c r="AQ166" s="15">
        <v>61.99935821496743</v>
      </c>
      <c r="AR166" s="15">
        <v>50.177723462815955</v>
      </c>
      <c r="AS166" s="15">
        <v>33.657665275258871</v>
      </c>
      <c r="AT166" s="15">
        <v>43.669740570459425</v>
      </c>
      <c r="AU166" s="15">
        <v>37.537945282097368</v>
      </c>
      <c r="AV166" s="15">
        <v>34.351177278497644</v>
      </c>
      <c r="AW166" s="15">
        <v>44.781324081011519</v>
      </c>
      <c r="AX166" s="15">
        <v>38.051356448764317</v>
      </c>
      <c r="AY166" s="11">
        <f t="shared" si="26"/>
        <v>34.405627677701005</v>
      </c>
      <c r="AZ166" s="11">
        <f t="shared" si="27"/>
        <v>5.423149498632359</v>
      </c>
      <c r="BA166" s="11">
        <f t="shared" si="28"/>
        <v>43.028286326734062</v>
      </c>
      <c r="BB166" s="11">
        <f t="shared" si="29"/>
        <v>9.5057505977623205</v>
      </c>
      <c r="BC166" s="11">
        <f t="shared" si="30"/>
        <v>2.1761575465086207E-2</v>
      </c>
    </row>
    <row r="167" spans="1:55" x14ac:dyDescent="0.25">
      <c r="A167" t="s">
        <v>496</v>
      </c>
      <c r="B167" t="s">
        <v>253</v>
      </c>
      <c r="C167">
        <v>760.58478533899995</v>
      </c>
      <c r="E167" t="s">
        <v>497</v>
      </c>
      <c r="G167" t="s">
        <v>453</v>
      </c>
      <c r="H167" t="s">
        <v>350</v>
      </c>
      <c r="I167" t="s">
        <v>351</v>
      </c>
      <c r="J167" t="s">
        <v>498</v>
      </c>
      <c r="K167" t="s">
        <v>454</v>
      </c>
      <c r="N167" s="15">
        <v>100.95319741343866</v>
      </c>
      <c r="O167" s="15">
        <v>89.92434143211851</v>
      </c>
      <c r="P167" s="15">
        <v>106.39652414117336</v>
      </c>
      <c r="Q167" s="15">
        <v>146.42365084159363</v>
      </c>
      <c r="R167" s="15">
        <v>133.64748083188323</v>
      </c>
      <c r="S167" s="15">
        <v>107.56974832591372</v>
      </c>
      <c r="T167" s="15">
        <v>110.10958417436606</v>
      </c>
      <c r="U167" s="15">
        <v>153.03983111211394</v>
      </c>
      <c r="V167" s="15">
        <v>106.01565777646051</v>
      </c>
      <c r="W167" s="15">
        <v>114.87373140980958</v>
      </c>
      <c r="X167" s="15">
        <v>121.52945364552298</v>
      </c>
      <c r="Y167" s="15">
        <v>106.51572924123204</v>
      </c>
      <c r="Z167" s="15">
        <v>117.73012138095558</v>
      </c>
      <c r="AA167" s="15">
        <v>163.40472911949922</v>
      </c>
      <c r="AB167" s="15">
        <v>144.01638422420814</v>
      </c>
      <c r="AC167" s="15">
        <v>97.55913183694345</v>
      </c>
      <c r="AD167" s="11">
        <f t="shared" si="21"/>
        <v>118.50804478407514</v>
      </c>
      <c r="AE167" s="11">
        <f t="shared" si="22"/>
        <v>22.875432917781534</v>
      </c>
      <c r="AF167" s="11">
        <f t="shared" si="23"/>
        <v>121.45561732932894</v>
      </c>
      <c r="AG167" s="11">
        <f t="shared" si="24"/>
        <v>21.90419660690177</v>
      </c>
      <c r="AH167" s="11">
        <f t="shared" si="25"/>
        <v>0.83170903046203937</v>
      </c>
      <c r="AI167" s="15">
        <v>161.69393054220876</v>
      </c>
      <c r="AJ167" s="15">
        <v>220.39234464156701</v>
      </c>
      <c r="AK167" s="15">
        <v>162.64523768466825</v>
      </c>
      <c r="AL167" s="15">
        <v>190.74421635364448</v>
      </c>
      <c r="AM167" s="15">
        <v>140.63143367003516</v>
      </c>
      <c r="AN167" s="15">
        <v>149.03861846501474</v>
      </c>
      <c r="AO167" s="15">
        <v>177.48844254297472</v>
      </c>
      <c r="AP167" s="15">
        <v>157.96930891878725</v>
      </c>
      <c r="AQ167" s="15">
        <v>256.17997542729654</v>
      </c>
      <c r="AR167" s="15">
        <v>211.85016513043036</v>
      </c>
      <c r="AS167" s="15">
        <v>193.77488176225253</v>
      </c>
      <c r="AT167" s="15">
        <v>237.52804213273146</v>
      </c>
      <c r="AU167" s="15">
        <v>172.14699534288812</v>
      </c>
      <c r="AV167" s="15">
        <v>177.45299513892758</v>
      </c>
      <c r="AW167" s="15">
        <v>162.9661315171787</v>
      </c>
      <c r="AX167" s="15">
        <v>214.43517539116237</v>
      </c>
      <c r="AY167" s="11">
        <f t="shared" si="26"/>
        <v>170.07544160236253</v>
      </c>
      <c r="AZ167" s="11">
        <f t="shared" si="27"/>
        <v>25.622131062854884</v>
      </c>
      <c r="BA167" s="11">
        <f t="shared" si="28"/>
        <v>203.29179523035847</v>
      </c>
      <c r="BB167" s="11">
        <f t="shared" si="29"/>
        <v>32.778638011716488</v>
      </c>
      <c r="BC167" s="11">
        <f t="shared" si="30"/>
        <v>3.1036396434165815E-2</v>
      </c>
    </row>
    <row r="168" spans="1:55" x14ac:dyDescent="0.25">
      <c r="A168" t="s">
        <v>499</v>
      </c>
      <c r="B168" t="s">
        <v>253</v>
      </c>
      <c r="C168">
        <v>778.53647803599995</v>
      </c>
      <c r="D168" t="s">
        <v>465</v>
      </c>
      <c r="E168" t="s">
        <v>500</v>
      </c>
      <c r="G168" t="s">
        <v>453</v>
      </c>
      <c r="H168" t="s">
        <v>350</v>
      </c>
      <c r="I168" t="s">
        <v>351</v>
      </c>
      <c r="J168" t="s">
        <v>501</v>
      </c>
      <c r="K168" t="s">
        <v>454</v>
      </c>
      <c r="N168" s="15">
        <v>0.61424833782997212</v>
      </c>
      <c r="O168" s="15">
        <v>0.56367804810997413</v>
      </c>
      <c r="P168" s="15">
        <v>0.56556955294825728</v>
      </c>
      <c r="Q168" s="15">
        <v>0.58471615811285482</v>
      </c>
      <c r="R168" s="15">
        <v>0.73331385739840349</v>
      </c>
      <c r="S168" s="15">
        <v>0.751342600837001</v>
      </c>
      <c r="T168" s="15">
        <v>0.60212253709728791</v>
      </c>
      <c r="U168" s="15">
        <v>0.62150365612885217</v>
      </c>
      <c r="V168" s="15">
        <v>0.71992197697118521</v>
      </c>
      <c r="W168" s="15">
        <v>0.45666902719108293</v>
      </c>
      <c r="X168" s="15">
        <v>0.70776095964547447</v>
      </c>
      <c r="Y168" s="15">
        <v>0.62806735070056752</v>
      </c>
      <c r="Z168" s="15">
        <v>0.57849964548941424</v>
      </c>
      <c r="AA168" s="15">
        <v>0.66851208037112653</v>
      </c>
      <c r="AB168" s="15">
        <v>0.5497029599465757</v>
      </c>
      <c r="AC168" s="15">
        <v>0.44916911038143842</v>
      </c>
      <c r="AD168" s="11">
        <f t="shared" si="21"/>
        <v>0.62956184355782541</v>
      </c>
      <c r="AE168" s="11">
        <f t="shared" si="22"/>
        <v>7.2795417697152379E-2</v>
      </c>
      <c r="AF168" s="11">
        <f t="shared" si="23"/>
        <v>0.59478788883710809</v>
      </c>
      <c r="AG168" s="11">
        <f t="shared" si="24"/>
        <v>0.10525061248957748</v>
      </c>
      <c r="AH168" s="11">
        <f t="shared" si="25"/>
        <v>0.43397386176900721</v>
      </c>
      <c r="AI168" s="15">
        <v>0.68054317380369</v>
      </c>
      <c r="AJ168" s="15">
        <v>1.0628167268702</v>
      </c>
      <c r="AK168" s="15">
        <v>0.78050291805051009</v>
      </c>
      <c r="AL168" s="15">
        <v>0.77966487843889631</v>
      </c>
      <c r="AM168" s="15">
        <v>0.93018482061068519</v>
      </c>
      <c r="AN168" s="15">
        <v>0.79613786906764072</v>
      </c>
      <c r="AO168" s="15">
        <v>0.80233080620988051</v>
      </c>
      <c r="AP168" s="15">
        <v>0.85890624011956918</v>
      </c>
      <c r="AQ168" s="15">
        <v>1.5878262332918816</v>
      </c>
      <c r="AR168" s="15">
        <v>1.6289071508424628</v>
      </c>
      <c r="AS168" s="15">
        <v>1.2056180741855098</v>
      </c>
      <c r="AT168" s="15">
        <v>1.0191638286536537</v>
      </c>
      <c r="AU168" s="15">
        <v>0.99070167265837117</v>
      </c>
      <c r="AV168" s="15">
        <v>1.194120883461143</v>
      </c>
      <c r="AW168" s="15">
        <v>1.4012046224042725</v>
      </c>
      <c r="AX168" s="15">
        <v>1.5909496884473742</v>
      </c>
      <c r="AY168" s="11">
        <f t="shared" si="26"/>
        <v>0.83638592914638399</v>
      </c>
      <c r="AZ168" s="11">
        <f t="shared" si="27"/>
        <v>0.11587130376766752</v>
      </c>
      <c r="BA168" s="11">
        <f t="shared" si="28"/>
        <v>1.3273115192430835</v>
      </c>
      <c r="BB168" s="11">
        <f t="shared" si="29"/>
        <v>0.26038524871957824</v>
      </c>
      <c r="BC168" s="11">
        <f t="shared" si="30"/>
        <v>1.3341244381834842E-3</v>
      </c>
    </row>
    <row r="169" spans="1:55" x14ac:dyDescent="0.25">
      <c r="A169" t="s">
        <v>502</v>
      </c>
      <c r="B169" t="s">
        <v>253</v>
      </c>
      <c r="C169">
        <v>780.55338948400004</v>
      </c>
      <c r="D169" t="s">
        <v>465</v>
      </c>
      <c r="E169" t="s">
        <v>249</v>
      </c>
      <c r="G169" t="s">
        <v>453</v>
      </c>
      <c r="H169" t="s">
        <v>350</v>
      </c>
      <c r="I169" t="s">
        <v>351</v>
      </c>
      <c r="J169" t="s">
        <v>503</v>
      </c>
      <c r="K169" t="s">
        <v>454</v>
      </c>
      <c r="N169" s="15">
        <v>3.718966499567252</v>
      </c>
      <c r="O169" s="15">
        <v>3.4598538902177678</v>
      </c>
      <c r="P169" s="15">
        <v>3.5128394576053079</v>
      </c>
      <c r="Q169" s="15">
        <v>3.6347270912397041</v>
      </c>
      <c r="R169" s="15">
        <v>4.2075796046731702</v>
      </c>
      <c r="S169" s="15">
        <v>3.4037301688039223</v>
      </c>
      <c r="T169" s="15">
        <v>3.9608371267849591</v>
      </c>
      <c r="U169" s="15">
        <v>4.2848921826149242</v>
      </c>
      <c r="V169" s="15">
        <v>3.9434674766339932</v>
      </c>
      <c r="W169" s="15">
        <v>2.757811171328568</v>
      </c>
      <c r="X169" s="15">
        <v>4.4896202293615612</v>
      </c>
      <c r="Y169" s="15">
        <v>3.0712053839672455</v>
      </c>
      <c r="Z169" s="15">
        <v>2.4013450440989925</v>
      </c>
      <c r="AA169" s="15">
        <v>4.0449342719694306</v>
      </c>
      <c r="AB169" s="15">
        <v>3.6324625910234332</v>
      </c>
      <c r="AC169" s="15">
        <v>2.8597139769644984</v>
      </c>
      <c r="AD169" s="11">
        <f t="shared" si="21"/>
        <v>3.7729282526883758</v>
      </c>
      <c r="AE169" s="11">
        <f t="shared" si="22"/>
        <v>0.34023500345371571</v>
      </c>
      <c r="AF169" s="11">
        <f t="shared" si="23"/>
        <v>3.4000700181684658</v>
      </c>
      <c r="AG169" s="11">
        <f t="shared" si="24"/>
        <v>0.73312845038956576</v>
      </c>
      <c r="AH169" s="11">
        <f t="shared" si="25"/>
        <v>0.3105242033751392</v>
      </c>
      <c r="AI169" s="15">
        <v>3.358223765366577</v>
      </c>
      <c r="AJ169" s="15">
        <v>4.3930119195422854</v>
      </c>
      <c r="AK169" s="15">
        <v>6.161418936280306</v>
      </c>
      <c r="AL169" s="15">
        <v>4.0736145031145785</v>
      </c>
      <c r="AM169" s="15">
        <v>4.0390539419748617</v>
      </c>
      <c r="AN169" s="15">
        <v>2.7766978942283469</v>
      </c>
      <c r="AO169" s="15">
        <v>2.4273301467239632</v>
      </c>
      <c r="AP169" s="15">
        <v>4.6995646427976254</v>
      </c>
      <c r="AQ169" s="15">
        <v>3.8649655674863865</v>
      </c>
      <c r="AR169" s="15">
        <v>4.4464026639772865</v>
      </c>
      <c r="AS169" s="15">
        <v>4.0049518330040179</v>
      </c>
      <c r="AT169" s="15">
        <v>3.8838673579312268</v>
      </c>
      <c r="AU169" s="15">
        <v>3.5099513647047731</v>
      </c>
      <c r="AV169" s="15">
        <v>3.5106231151241274</v>
      </c>
      <c r="AW169" s="15">
        <v>3.0388593479191703</v>
      </c>
      <c r="AX169" s="15">
        <v>4.2811246920531838</v>
      </c>
      <c r="AY169" s="11">
        <f t="shared" si="26"/>
        <v>3.9911144687535685</v>
      </c>
      <c r="AZ169" s="11">
        <f t="shared" si="27"/>
        <v>1.1773777646789714</v>
      </c>
      <c r="BA169" s="11">
        <f t="shared" si="28"/>
        <v>3.8175932427750214</v>
      </c>
      <c r="BB169" s="11">
        <f t="shared" si="29"/>
        <v>0.45470602636578156</v>
      </c>
      <c r="BC169" s="11">
        <f t="shared" si="30"/>
        <v>0.61452224120882026</v>
      </c>
    </row>
    <row r="170" spans="1:55" x14ac:dyDescent="0.25">
      <c r="A170" t="s">
        <v>504</v>
      </c>
      <c r="B170" t="s">
        <v>253</v>
      </c>
      <c r="C170">
        <v>782.568457212</v>
      </c>
      <c r="E170" t="s">
        <v>505</v>
      </c>
      <c r="G170" t="s">
        <v>453</v>
      </c>
      <c r="H170" t="s">
        <v>350</v>
      </c>
      <c r="I170" t="s">
        <v>351</v>
      </c>
      <c r="J170" t="s">
        <v>506</v>
      </c>
      <c r="K170" t="s">
        <v>454</v>
      </c>
      <c r="N170" s="15">
        <v>12.222667774201984</v>
      </c>
      <c r="O170" s="15">
        <v>9.4373698326987352</v>
      </c>
      <c r="P170" s="15">
        <v>12.52708693239367</v>
      </c>
      <c r="Q170" s="15">
        <v>11.109950206538221</v>
      </c>
      <c r="R170" s="15">
        <v>11.528830412495973</v>
      </c>
      <c r="S170" s="15">
        <v>9.3139994621047286</v>
      </c>
      <c r="T170" s="15">
        <v>8.7885455057977886</v>
      </c>
      <c r="U170" s="15">
        <v>11.231327317607235</v>
      </c>
      <c r="V170" s="15">
        <v>8.5949568775473075</v>
      </c>
      <c r="W170" s="15">
        <v>10.694838612143084</v>
      </c>
      <c r="X170" s="15">
        <v>13.546103186579256</v>
      </c>
      <c r="Y170" s="15">
        <v>8.8855600701995812</v>
      </c>
      <c r="Z170" s="15">
        <v>8.6842924243271664</v>
      </c>
      <c r="AA170" s="15">
        <v>12.751892178865127</v>
      </c>
      <c r="AB170" s="15">
        <v>12.47416089994354</v>
      </c>
      <c r="AC170" s="15">
        <v>5.5971551424637589</v>
      </c>
      <c r="AD170" s="11">
        <f t="shared" si="21"/>
        <v>10.769972180479792</v>
      </c>
      <c r="AE170" s="11">
        <f t="shared" si="22"/>
        <v>1.4103603094636938</v>
      </c>
      <c r="AF170" s="11">
        <f t="shared" si="23"/>
        <v>10.153619924008604</v>
      </c>
      <c r="AG170" s="11">
        <f t="shared" si="24"/>
        <v>2.6964391963842891</v>
      </c>
      <c r="AH170" s="11">
        <f t="shared" si="25"/>
        <v>0.6280686556850088</v>
      </c>
      <c r="AI170" s="15">
        <v>14.819715673573031</v>
      </c>
      <c r="AJ170" s="15">
        <v>14.35790702283855</v>
      </c>
      <c r="AK170" s="15">
        <v>16.599555772040812</v>
      </c>
      <c r="AL170" s="15">
        <v>10.793019990722007</v>
      </c>
      <c r="AM170" s="15">
        <v>11.423854070457821</v>
      </c>
      <c r="AN170" s="15">
        <v>10.287624938138851</v>
      </c>
      <c r="AO170" s="15">
        <v>11.309163443530311</v>
      </c>
      <c r="AP170" s="15">
        <v>13.056629004338019</v>
      </c>
      <c r="AQ170" s="15">
        <v>18.526688541728181</v>
      </c>
      <c r="AR170" s="15">
        <v>16.099645473754716</v>
      </c>
      <c r="AS170" s="15">
        <v>12.00008919546057</v>
      </c>
      <c r="AT170" s="15">
        <v>14.96696941281372</v>
      </c>
      <c r="AU170" s="15">
        <v>12.019083283635451</v>
      </c>
      <c r="AV170" s="15">
        <v>11.599219604930514</v>
      </c>
      <c r="AW170" s="15">
        <v>11.840095701842198</v>
      </c>
      <c r="AX170" s="15">
        <v>20.207543107031977</v>
      </c>
      <c r="AY170" s="11">
        <f t="shared" si="26"/>
        <v>12.830933739454926</v>
      </c>
      <c r="AZ170" s="11">
        <f t="shared" si="27"/>
        <v>2.2506355134657983</v>
      </c>
      <c r="BA170" s="11">
        <f t="shared" si="28"/>
        <v>14.657416790149666</v>
      </c>
      <c r="BB170" s="11">
        <f t="shared" si="29"/>
        <v>3.3650105964239927</v>
      </c>
      <c r="BC170" s="11">
        <f t="shared" si="30"/>
        <v>0.17529848067744833</v>
      </c>
    </row>
    <row r="171" spans="1:55" x14ac:dyDescent="0.25">
      <c r="A171" t="s">
        <v>507</v>
      </c>
      <c r="B171" t="s">
        <v>253</v>
      </c>
      <c r="C171">
        <v>784.58476279800004</v>
      </c>
      <c r="E171" t="s">
        <v>508</v>
      </c>
      <c r="G171" t="s">
        <v>453</v>
      </c>
      <c r="H171" t="s">
        <v>350</v>
      </c>
      <c r="I171" t="s">
        <v>351</v>
      </c>
      <c r="J171" t="s">
        <v>509</v>
      </c>
      <c r="K171" t="s">
        <v>454</v>
      </c>
      <c r="N171" s="15">
        <v>13.784150339650683</v>
      </c>
      <c r="O171" s="15">
        <v>11.195966727512074</v>
      </c>
      <c r="P171" s="15">
        <v>9.1063280718751614</v>
      </c>
      <c r="Q171" s="15">
        <v>13.521923175282531</v>
      </c>
      <c r="R171" s="15">
        <v>10.792032047443785</v>
      </c>
      <c r="S171" s="15">
        <v>12.233599840527436</v>
      </c>
      <c r="T171" s="15">
        <v>9.7435459681019783</v>
      </c>
      <c r="U171" s="15">
        <v>10.380544591243348</v>
      </c>
      <c r="V171" s="15">
        <v>11.71469398286378</v>
      </c>
      <c r="W171" s="15">
        <v>8.6648379159456699</v>
      </c>
      <c r="X171" s="15">
        <v>11.703880633629417</v>
      </c>
      <c r="Y171" s="15">
        <v>8.4284642352797796</v>
      </c>
      <c r="Z171" s="15">
        <v>12.549458526264154</v>
      </c>
      <c r="AA171" s="15">
        <v>13.74378320057421</v>
      </c>
      <c r="AB171" s="15">
        <v>11.505422742865813</v>
      </c>
      <c r="AC171" s="15">
        <v>10.622461878324428</v>
      </c>
      <c r="AD171" s="11">
        <f t="shared" si="21"/>
        <v>11.344761345204626</v>
      </c>
      <c r="AE171" s="11">
        <f t="shared" si="22"/>
        <v>1.7034638592265003</v>
      </c>
      <c r="AF171" s="11">
        <f t="shared" si="23"/>
        <v>11.116625389468407</v>
      </c>
      <c r="AG171" s="11">
        <f t="shared" si="24"/>
        <v>1.8240597143468291</v>
      </c>
      <c r="AH171" s="11">
        <f t="shared" si="25"/>
        <v>0.81876845428219891</v>
      </c>
      <c r="AI171" s="15">
        <v>13.042056413725472</v>
      </c>
      <c r="AJ171" s="15">
        <v>13.43571150806974</v>
      </c>
      <c r="AK171" s="15">
        <v>11.362112602973497</v>
      </c>
      <c r="AL171" s="15">
        <v>19.851455083017981</v>
      </c>
      <c r="AM171" s="15">
        <v>12.512368605093299</v>
      </c>
      <c r="AN171" s="15">
        <v>9.0212295833140494</v>
      </c>
      <c r="AO171" s="15">
        <v>15.44503527865143</v>
      </c>
      <c r="AP171" s="15">
        <v>16.874499803373368</v>
      </c>
      <c r="AQ171" s="15">
        <v>18.681807777693319</v>
      </c>
      <c r="AR171" s="15">
        <v>11.787982080140711</v>
      </c>
      <c r="AS171" s="15">
        <v>18.707684901553851</v>
      </c>
      <c r="AT171" s="15">
        <v>18.934766053125749</v>
      </c>
      <c r="AU171" s="15">
        <v>8.5624333398667449</v>
      </c>
      <c r="AV171" s="15">
        <v>12.722907453533059</v>
      </c>
      <c r="AW171" s="15">
        <v>11.675578552906961</v>
      </c>
      <c r="AX171" s="15">
        <v>21.950795119859599</v>
      </c>
      <c r="AY171" s="11">
        <f t="shared" si="26"/>
        <v>13.943058609777355</v>
      </c>
      <c r="AZ171" s="11">
        <f t="shared" si="27"/>
        <v>3.3755463780916517</v>
      </c>
      <c r="BA171" s="11">
        <f t="shared" si="28"/>
        <v>15.377994409834997</v>
      </c>
      <c r="BB171" s="11">
        <f t="shared" si="29"/>
        <v>4.750214828006361</v>
      </c>
      <c r="BC171" s="11">
        <f t="shared" si="30"/>
        <v>0.39767102524057601</v>
      </c>
    </row>
    <row r="172" spans="1:55" x14ac:dyDescent="0.25">
      <c r="A172" t="s">
        <v>510</v>
      </c>
      <c r="B172" t="s">
        <v>253</v>
      </c>
      <c r="C172">
        <v>786.60034845899997</v>
      </c>
      <c r="E172" t="s">
        <v>511</v>
      </c>
      <c r="G172" t="s">
        <v>453</v>
      </c>
      <c r="H172" t="s">
        <v>350</v>
      </c>
      <c r="I172" t="s">
        <v>351</v>
      </c>
      <c r="J172" t="s">
        <v>512</v>
      </c>
      <c r="K172" t="s">
        <v>454</v>
      </c>
      <c r="N172" s="15">
        <v>37.899614753863418</v>
      </c>
      <c r="O172" s="15">
        <v>28.181215383339012</v>
      </c>
      <c r="P172" s="15">
        <v>31.769327869204385</v>
      </c>
      <c r="Q172" s="15">
        <v>33.433264195056822</v>
      </c>
      <c r="R172" s="15">
        <v>33.506551757879691</v>
      </c>
      <c r="S172" s="15">
        <v>39.969242868725132</v>
      </c>
      <c r="T172" s="15">
        <v>32.533772670833613</v>
      </c>
      <c r="U172" s="15">
        <v>40.796917079232372</v>
      </c>
      <c r="V172" s="15">
        <v>30.52431868101743</v>
      </c>
      <c r="W172" s="15">
        <v>28.371983517634504</v>
      </c>
      <c r="X172" s="15">
        <v>35.803953518066152</v>
      </c>
      <c r="Y172" s="15">
        <v>27.586478451008997</v>
      </c>
      <c r="Z172" s="15">
        <v>28.185602922147467</v>
      </c>
      <c r="AA172" s="15">
        <v>39.163482428985304</v>
      </c>
      <c r="AB172" s="15">
        <v>39.697387139171241</v>
      </c>
      <c r="AC172" s="15">
        <v>13.180484180034343</v>
      </c>
      <c r="AD172" s="11">
        <f t="shared" si="21"/>
        <v>34.761238322266806</v>
      </c>
      <c r="AE172" s="11">
        <f t="shared" si="22"/>
        <v>4.3744342158449374</v>
      </c>
      <c r="AF172" s="11">
        <f t="shared" si="23"/>
        <v>30.314211354758179</v>
      </c>
      <c r="AG172" s="11">
        <f t="shared" si="24"/>
        <v>8.500784476213644</v>
      </c>
      <c r="AH172" s="11">
        <f t="shared" si="25"/>
        <v>0.27495386325888399</v>
      </c>
      <c r="AI172" s="15">
        <v>37.179574790422812</v>
      </c>
      <c r="AJ172" s="15">
        <v>25.525975606911107</v>
      </c>
      <c r="AK172" s="15">
        <v>51.718081657514894</v>
      </c>
      <c r="AL172" s="15">
        <v>40.565929984738467</v>
      </c>
      <c r="AM172" s="15">
        <v>41.795450459246602</v>
      </c>
      <c r="AN172" s="15">
        <v>35.166062880996208</v>
      </c>
      <c r="AO172" s="15">
        <v>33.002783162597794</v>
      </c>
      <c r="AP172" s="15">
        <v>35.401480879481376</v>
      </c>
      <c r="AQ172" s="15">
        <v>25.473325793980862</v>
      </c>
      <c r="AR172" s="15">
        <v>48.912601571949352</v>
      </c>
      <c r="AS172" s="15">
        <v>33.901207089106762</v>
      </c>
      <c r="AT172" s="15">
        <v>31.17203347634911</v>
      </c>
      <c r="AU172" s="15">
        <v>20.153834515263156</v>
      </c>
      <c r="AV172" s="15">
        <v>32.621541481927103</v>
      </c>
      <c r="AW172" s="15">
        <v>26.919972461295895</v>
      </c>
      <c r="AX172" s="15">
        <v>42.820540602673738</v>
      </c>
      <c r="AY172" s="11">
        <f t="shared" si="26"/>
        <v>37.544417427738658</v>
      </c>
      <c r="AZ172" s="11">
        <f t="shared" si="27"/>
        <v>7.5927109859607755</v>
      </c>
      <c r="BA172" s="11">
        <f t="shared" si="28"/>
        <v>32.746882124068243</v>
      </c>
      <c r="BB172" s="11">
        <f t="shared" si="29"/>
        <v>9.3509338804710165</v>
      </c>
      <c r="BC172" s="11">
        <f t="shared" si="30"/>
        <v>0.38061504712677335</v>
      </c>
    </row>
    <row r="173" spans="1:55" x14ac:dyDescent="0.25">
      <c r="A173" t="s">
        <v>513</v>
      </c>
      <c r="B173" t="s">
        <v>253</v>
      </c>
      <c r="C173">
        <v>788.61503843100002</v>
      </c>
      <c r="E173" t="s">
        <v>514</v>
      </c>
      <c r="G173" t="s">
        <v>453</v>
      </c>
      <c r="H173" t="s">
        <v>350</v>
      </c>
      <c r="I173" t="s">
        <v>351</v>
      </c>
      <c r="J173" t="s">
        <v>515</v>
      </c>
      <c r="K173" t="s">
        <v>454</v>
      </c>
      <c r="N173" s="15">
        <v>45.301249853667279</v>
      </c>
      <c r="O173" s="15">
        <v>37.17017745228258</v>
      </c>
      <c r="P173" s="15">
        <v>38.598826924855281</v>
      </c>
      <c r="Q173" s="15">
        <v>58.510378911807116</v>
      </c>
      <c r="R173" s="15">
        <v>56.192215431125483</v>
      </c>
      <c r="S173" s="15">
        <v>34.069454670782626</v>
      </c>
      <c r="T173" s="15">
        <v>47.910198495907316</v>
      </c>
      <c r="U173" s="15">
        <v>52.895926509152929</v>
      </c>
      <c r="V173" s="15">
        <v>51.523306418764065</v>
      </c>
      <c r="W173" s="15">
        <v>33.990375459221781</v>
      </c>
      <c r="X173" s="15">
        <v>45.014877380685427</v>
      </c>
      <c r="Y173" s="15">
        <v>34.663056262394697</v>
      </c>
      <c r="Z173" s="15">
        <v>33.757844973792096</v>
      </c>
      <c r="AA173" s="15">
        <v>35.913937392513439</v>
      </c>
      <c r="AB173" s="15">
        <v>44.604319014387578</v>
      </c>
      <c r="AC173" s="15">
        <v>40.846983344624775</v>
      </c>
      <c r="AD173" s="11">
        <f t="shared" si="21"/>
        <v>46.331053531197583</v>
      </c>
      <c r="AE173" s="11">
        <f t="shared" si="22"/>
        <v>9.1517837280316314</v>
      </c>
      <c r="AF173" s="11">
        <f t="shared" si="23"/>
        <v>40.03933753079798</v>
      </c>
      <c r="AG173" s="11">
        <f t="shared" si="24"/>
        <v>6.5476201062319452</v>
      </c>
      <c r="AH173" s="11">
        <f t="shared" si="25"/>
        <v>0.1810398714741091</v>
      </c>
      <c r="AI173" s="15">
        <v>61.687959596786477</v>
      </c>
      <c r="AJ173" s="15">
        <v>56.821557272503398</v>
      </c>
      <c r="AK173" s="15">
        <v>40.728987458719118</v>
      </c>
      <c r="AL173" s="15">
        <v>64.370436518053026</v>
      </c>
      <c r="AM173" s="15">
        <v>51.684022594803032</v>
      </c>
      <c r="AN173" s="15">
        <v>39.05052323583913</v>
      </c>
      <c r="AO173" s="15">
        <v>52.811741715590266</v>
      </c>
      <c r="AP173" s="15">
        <v>55.725397329317005</v>
      </c>
      <c r="AQ173" s="15">
        <v>75.008731884583455</v>
      </c>
      <c r="AR173" s="15">
        <v>49.191036662973012</v>
      </c>
      <c r="AS173" s="15">
        <v>27.454213696304741</v>
      </c>
      <c r="AT173" s="15">
        <v>54.445413754899448</v>
      </c>
      <c r="AU173" s="15">
        <v>51.825185089634978</v>
      </c>
      <c r="AV173" s="15">
        <v>39.847425133891058</v>
      </c>
      <c r="AW173" s="15">
        <v>42.345523089237084</v>
      </c>
      <c r="AX173" s="15">
        <v>46.390239471833141</v>
      </c>
      <c r="AY173" s="11">
        <f t="shared" si="26"/>
        <v>52.860078215201433</v>
      </c>
      <c r="AZ173" s="11">
        <f t="shared" si="27"/>
        <v>9.0520386244048545</v>
      </c>
      <c r="BA173" s="11">
        <f t="shared" si="28"/>
        <v>48.313471097919617</v>
      </c>
      <c r="BB173" s="11">
        <f t="shared" si="29"/>
        <v>13.677080424829828</v>
      </c>
      <c r="BC173" s="11">
        <f t="shared" si="30"/>
        <v>0.18741131818143242</v>
      </c>
    </row>
    <row r="174" spans="1:55" x14ac:dyDescent="0.25">
      <c r="A174" t="s">
        <v>516</v>
      </c>
      <c r="B174" t="s">
        <v>253</v>
      </c>
      <c r="C174">
        <v>804.55184983100003</v>
      </c>
      <c r="E174" t="s">
        <v>517</v>
      </c>
      <c r="G174" t="s">
        <v>453</v>
      </c>
      <c r="H174" t="s">
        <v>350</v>
      </c>
      <c r="I174" t="s">
        <v>351</v>
      </c>
      <c r="J174" t="s">
        <v>518</v>
      </c>
      <c r="K174" t="s">
        <v>454</v>
      </c>
      <c r="N174" s="15">
        <v>0.29780949279425067</v>
      </c>
      <c r="O174" s="15">
        <v>0.18064957169547508</v>
      </c>
      <c r="P174" s="15">
        <v>0.38711037028400958</v>
      </c>
      <c r="Q174" s="15">
        <v>0.29302232057432553</v>
      </c>
      <c r="R174" s="15">
        <v>0.33212975592566429</v>
      </c>
      <c r="S174" s="15">
        <v>0.33077349355331293</v>
      </c>
      <c r="T174" s="15">
        <v>0.28718431833999314</v>
      </c>
      <c r="U174" s="15">
        <v>0.30066468144338504</v>
      </c>
      <c r="V174" s="15">
        <v>0.29506993066352838</v>
      </c>
      <c r="W174" s="15">
        <v>0.31622161333948307</v>
      </c>
      <c r="X174" s="15">
        <v>0.32924250029192054</v>
      </c>
      <c r="Y174" s="15">
        <v>0.30114352481309753</v>
      </c>
      <c r="Z174" s="15">
        <v>0.19825835666705141</v>
      </c>
      <c r="AA174" s="15">
        <v>0.45084060002589788</v>
      </c>
      <c r="AB174" s="15">
        <v>0.30068880228482076</v>
      </c>
      <c r="AC174" s="15">
        <v>0.23134855365862886</v>
      </c>
      <c r="AD174" s="11">
        <f t="shared" si="21"/>
        <v>0.30116800057630205</v>
      </c>
      <c r="AE174" s="11">
        <f t="shared" si="22"/>
        <v>5.8577575543470595E-2</v>
      </c>
      <c r="AF174" s="11">
        <f t="shared" si="23"/>
        <v>0.30285173521805359</v>
      </c>
      <c r="AG174" s="11">
        <f t="shared" si="24"/>
        <v>7.454295289380819E-2</v>
      </c>
      <c r="AH174" s="11">
        <f t="shared" si="25"/>
        <v>0.96011421421497689</v>
      </c>
      <c r="AI174" s="15">
        <v>0.43901081025616318</v>
      </c>
      <c r="AJ174" s="15">
        <v>0.13751236591456584</v>
      </c>
      <c r="AK174" s="15">
        <v>0.40200245310527416</v>
      </c>
      <c r="AL174" s="15">
        <v>0.35467487415749116</v>
      </c>
      <c r="AM174" s="15">
        <v>0.32607565701096286</v>
      </c>
      <c r="AN174" s="15">
        <v>0.26918871143229217</v>
      </c>
      <c r="AO174" s="15">
        <v>0.26902562382325867</v>
      </c>
      <c r="AP174" s="15">
        <v>0.40315593791149001</v>
      </c>
      <c r="AQ174" s="15">
        <v>0.67870849285187818</v>
      </c>
      <c r="AR174" s="15">
        <v>0.44069348880714515</v>
      </c>
      <c r="AS174" s="15">
        <v>0.49652572973660825</v>
      </c>
      <c r="AT174" s="15">
        <v>0.44338111333746155</v>
      </c>
      <c r="AU174" s="15">
        <v>0.53602621096672065</v>
      </c>
      <c r="AV174" s="15">
        <v>0.41748266560221242</v>
      </c>
      <c r="AW174" s="15">
        <v>0.42688777640738707</v>
      </c>
      <c r="AX174" s="15">
        <v>0.66475301559347366</v>
      </c>
      <c r="AY174" s="11">
        <f t="shared" si="26"/>
        <v>0.32508080420143731</v>
      </c>
      <c r="AZ174" s="11">
        <f t="shared" si="27"/>
        <v>9.8065240590824887E-2</v>
      </c>
      <c r="BA174" s="11">
        <f t="shared" si="28"/>
        <v>0.51305731166286084</v>
      </c>
      <c r="BB174" s="11">
        <f t="shared" si="29"/>
        <v>0.1054945910622047</v>
      </c>
      <c r="BC174" s="11">
        <f t="shared" si="30"/>
        <v>2.5552132980713888E-4</v>
      </c>
    </row>
    <row r="175" spans="1:55" x14ac:dyDescent="0.25">
      <c r="A175" t="s">
        <v>519</v>
      </c>
      <c r="B175" t="s">
        <v>253</v>
      </c>
      <c r="C175">
        <v>806.56901967600004</v>
      </c>
      <c r="E175" t="s">
        <v>520</v>
      </c>
      <c r="G175" t="s">
        <v>453</v>
      </c>
      <c r="H175" t="s">
        <v>350</v>
      </c>
      <c r="I175" t="s">
        <v>351</v>
      </c>
      <c r="J175" t="s">
        <v>521</v>
      </c>
      <c r="K175" t="s">
        <v>454</v>
      </c>
      <c r="N175" s="15">
        <v>2.8256227238538782</v>
      </c>
      <c r="O175" s="15">
        <v>1.9230110847531328</v>
      </c>
      <c r="P175" s="15">
        <v>2.3841108819124175</v>
      </c>
      <c r="Q175" s="15">
        <v>2.9031149316787586</v>
      </c>
      <c r="R175" s="15">
        <v>2.5628127600070814</v>
      </c>
      <c r="S175" s="15">
        <v>3.1040475893171928</v>
      </c>
      <c r="T175" s="15">
        <v>2.5145866576765687</v>
      </c>
      <c r="U175" s="15">
        <v>2.7546416399870011</v>
      </c>
      <c r="V175" s="15">
        <v>2.2622526026533678</v>
      </c>
      <c r="W175" s="15">
        <v>1.9677514712714095</v>
      </c>
      <c r="X175" s="15">
        <v>2.8644504715662742</v>
      </c>
      <c r="Y175" s="15">
        <v>1.8072297744274333</v>
      </c>
      <c r="Z175" s="15">
        <v>2.0495843877956004</v>
      </c>
      <c r="AA175" s="15">
        <v>2.6710115950419233</v>
      </c>
      <c r="AB175" s="15">
        <v>2.4373057526046518</v>
      </c>
      <c r="AC175" s="15">
        <v>1.6983084591447484</v>
      </c>
      <c r="AD175" s="11">
        <f t="shared" si="21"/>
        <v>2.6214935336482537</v>
      </c>
      <c r="AE175" s="11">
        <f t="shared" si="22"/>
        <v>0.3646264117601572</v>
      </c>
      <c r="AF175" s="11">
        <f t="shared" si="23"/>
        <v>2.2197368143131762</v>
      </c>
      <c r="AG175" s="11">
        <f t="shared" si="24"/>
        <v>0.41454734549946093</v>
      </c>
      <c r="AH175" s="11">
        <f t="shared" si="25"/>
        <v>7.2916690908952794E-2</v>
      </c>
      <c r="AI175" s="15">
        <v>2.4064586382637896</v>
      </c>
      <c r="AJ175" s="15">
        <v>3.0069226647979339</v>
      </c>
      <c r="AK175" s="15">
        <v>3.4633148133270497</v>
      </c>
      <c r="AL175" s="15">
        <v>2.5135876582325536</v>
      </c>
      <c r="AM175" s="15">
        <v>2.3169578313893737</v>
      </c>
      <c r="AN175" s="15">
        <v>2.2966925029783924</v>
      </c>
      <c r="AO175" s="15">
        <v>2.0604656589564887</v>
      </c>
      <c r="AP175" s="15">
        <v>2.6008696940148677</v>
      </c>
      <c r="AQ175" s="15">
        <v>2.9882671524443962</v>
      </c>
      <c r="AR175" s="15">
        <v>2.6042365905132594</v>
      </c>
      <c r="AS175" s="15">
        <v>2.8309384712789294</v>
      </c>
      <c r="AT175" s="15">
        <v>2.3681919981837636</v>
      </c>
      <c r="AU175" s="15">
        <v>2.5783916109690259</v>
      </c>
      <c r="AV175" s="15">
        <v>2.0733039739713193</v>
      </c>
      <c r="AW175" s="15">
        <v>2.5924803299202623</v>
      </c>
      <c r="AX175" s="15">
        <v>2.6539179791713852</v>
      </c>
      <c r="AY175" s="11">
        <f t="shared" si="26"/>
        <v>2.5831586827450561</v>
      </c>
      <c r="AZ175" s="11">
        <f t="shared" si="27"/>
        <v>0.44988271524092188</v>
      </c>
      <c r="BA175" s="11">
        <f t="shared" si="28"/>
        <v>2.5862160133065428</v>
      </c>
      <c r="BB175" s="11">
        <f t="shared" si="29"/>
        <v>0.27701371588083906</v>
      </c>
      <c r="BC175" s="11">
        <f t="shared" si="30"/>
        <v>0.98470117945010571</v>
      </c>
    </row>
    <row r="176" spans="1:55" x14ac:dyDescent="0.25">
      <c r="A176" t="s">
        <v>522</v>
      </c>
      <c r="B176" t="s">
        <v>253</v>
      </c>
      <c r="C176">
        <v>808.58462419700004</v>
      </c>
      <c r="E176" t="s">
        <v>523</v>
      </c>
      <c r="G176" t="s">
        <v>453</v>
      </c>
      <c r="H176" t="s">
        <v>350</v>
      </c>
      <c r="I176" t="s">
        <v>351</v>
      </c>
      <c r="J176" t="s">
        <v>524</v>
      </c>
      <c r="K176" t="s">
        <v>454</v>
      </c>
      <c r="N176" s="15">
        <v>9.3410722176107797</v>
      </c>
      <c r="O176" s="15">
        <v>8.2435951122162692</v>
      </c>
      <c r="P176" s="15">
        <v>9.7853416229935171</v>
      </c>
      <c r="Q176" s="15">
        <v>10.742395160011423</v>
      </c>
      <c r="R176" s="15">
        <v>9.7522214352849232</v>
      </c>
      <c r="S176" s="15">
        <v>7.5802985481100098</v>
      </c>
      <c r="T176" s="15">
        <v>9.7882268993233073</v>
      </c>
      <c r="U176" s="15">
        <v>9.6188210212976539</v>
      </c>
      <c r="V176" s="15">
        <v>7.7653700727245747</v>
      </c>
      <c r="W176" s="15">
        <v>7.4404954779838031</v>
      </c>
      <c r="X176" s="15">
        <v>11.594172326263763</v>
      </c>
      <c r="Y176" s="15">
        <v>8.2109647953280049</v>
      </c>
      <c r="Z176" s="15">
        <v>6.8461006554562882</v>
      </c>
      <c r="AA176" s="15">
        <v>9.8592925471191712</v>
      </c>
      <c r="AB176" s="15">
        <v>9.9254970004232526</v>
      </c>
      <c r="AC176" s="15">
        <v>7.52337886933151</v>
      </c>
      <c r="AD176" s="11">
        <f t="shared" si="21"/>
        <v>9.3564965021059852</v>
      </c>
      <c r="AE176" s="11">
        <f t="shared" si="22"/>
        <v>0.99355734061526302</v>
      </c>
      <c r="AF176" s="11">
        <f t="shared" si="23"/>
        <v>8.645658968078795</v>
      </c>
      <c r="AG176" s="11">
        <f t="shared" si="24"/>
        <v>1.6352733374901556</v>
      </c>
      <c r="AH176" s="11">
        <f t="shared" si="25"/>
        <v>0.33848162783145469</v>
      </c>
      <c r="AI176" s="15">
        <v>9.3184597310290656</v>
      </c>
      <c r="AJ176" s="15">
        <v>11.804919918790082</v>
      </c>
      <c r="AK176" s="15">
        <v>11.904093714194021</v>
      </c>
      <c r="AL176" s="15">
        <v>8.9776254720584419</v>
      </c>
      <c r="AM176" s="15">
        <v>6.1503390684200152</v>
      </c>
      <c r="AN176" s="15">
        <v>6.9310680598119845</v>
      </c>
      <c r="AO176" s="15">
        <v>9.599037627416088</v>
      </c>
      <c r="AP176" s="15">
        <v>10.373499352454761</v>
      </c>
      <c r="AQ176" s="15">
        <v>9.072565603947579</v>
      </c>
      <c r="AR176" s="15">
        <v>8.0433051151360289</v>
      </c>
      <c r="AS176" s="15">
        <v>10.387444066783209</v>
      </c>
      <c r="AT176" s="15">
        <v>6.5815496093500618</v>
      </c>
      <c r="AU176" s="15">
        <v>6.6325526974238516</v>
      </c>
      <c r="AV176" s="15">
        <v>7.5705178690156281</v>
      </c>
      <c r="AW176" s="15">
        <v>7.278707487196419</v>
      </c>
      <c r="AX176" s="15">
        <v>8.0937448356683284</v>
      </c>
      <c r="AY176" s="11">
        <f t="shared" si="26"/>
        <v>9.3823803680218063</v>
      </c>
      <c r="AZ176" s="11">
        <f t="shared" si="27"/>
        <v>2.0660496693311625</v>
      </c>
      <c r="BA176" s="11">
        <f t="shared" si="28"/>
        <v>7.9575484105651384</v>
      </c>
      <c r="BB176" s="11">
        <f t="shared" si="29"/>
        <v>1.2780098311915604</v>
      </c>
      <c r="BC176" s="11">
        <f t="shared" si="30"/>
        <v>3.7090018001889616E-2</v>
      </c>
    </row>
    <row r="177" spans="1:55" x14ac:dyDescent="0.25">
      <c r="A177" t="s">
        <v>525</v>
      </c>
      <c r="B177" t="s">
        <v>253</v>
      </c>
      <c r="C177">
        <v>810.60016046999999</v>
      </c>
      <c r="E177" t="s">
        <v>526</v>
      </c>
      <c r="G177" t="s">
        <v>453</v>
      </c>
      <c r="H177" t="s">
        <v>350</v>
      </c>
      <c r="I177" t="s">
        <v>351</v>
      </c>
      <c r="J177" t="s">
        <v>527</v>
      </c>
      <c r="K177" t="s">
        <v>454</v>
      </c>
      <c r="N177" s="15">
        <v>5.625271135784506</v>
      </c>
      <c r="O177" s="15">
        <v>5.6456896124936407</v>
      </c>
      <c r="P177" s="15">
        <v>5.1841286202956534</v>
      </c>
      <c r="Q177" s="15">
        <v>4.9455108592036723</v>
      </c>
      <c r="R177" s="15">
        <v>6.4053697110273839</v>
      </c>
      <c r="S177" s="15">
        <v>9.5311892047456048</v>
      </c>
      <c r="T177" s="15">
        <v>6.4767920464315312</v>
      </c>
      <c r="U177" s="15">
        <v>5.0569963298624865</v>
      </c>
      <c r="V177" s="15">
        <v>4.9709038961651899</v>
      </c>
      <c r="W177" s="15">
        <v>3.8498301668445718</v>
      </c>
      <c r="X177" s="15">
        <v>6.3238558506137768</v>
      </c>
      <c r="Y177" s="15">
        <v>5.0437571540521269</v>
      </c>
      <c r="Z177" s="15">
        <v>4.0388349390943974</v>
      </c>
      <c r="AA177" s="15">
        <v>5.4823710283831524</v>
      </c>
      <c r="AB177" s="15">
        <v>5.7748129751542754</v>
      </c>
      <c r="AC177" s="15">
        <v>3.6002809281023063</v>
      </c>
      <c r="AD177" s="11">
        <f t="shared" si="21"/>
        <v>6.1088684399805597</v>
      </c>
      <c r="AE177" s="11">
        <f t="shared" si="22"/>
        <v>1.4975666315069882</v>
      </c>
      <c r="AF177" s="11">
        <f t="shared" si="23"/>
        <v>4.8855808673012247</v>
      </c>
      <c r="AG177" s="11">
        <f t="shared" si="24"/>
        <v>0.97757579440927955</v>
      </c>
      <c r="AH177" s="11">
        <f t="shared" si="25"/>
        <v>6.5433742104663017E-2</v>
      </c>
      <c r="AI177" s="15">
        <v>2.9340434031641514</v>
      </c>
      <c r="AJ177" s="15">
        <v>7.5302627172054413</v>
      </c>
      <c r="AK177" s="15">
        <v>3.1552567896720087</v>
      </c>
      <c r="AL177" s="15">
        <v>6.6237092587901767</v>
      </c>
      <c r="AM177" s="15">
        <v>6.2557918903455976</v>
      </c>
      <c r="AN177" s="15">
        <v>2.8815689015064554</v>
      </c>
      <c r="AO177" s="15">
        <v>4.9028120294049176</v>
      </c>
      <c r="AP177" s="15">
        <v>3.3760745068858786</v>
      </c>
      <c r="AQ177" s="15">
        <v>5.0844361911390559</v>
      </c>
      <c r="AR177" s="15">
        <v>4.1351562555027792</v>
      </c>
      <c r="AS177" s="15">
        <v>2.2360310394323615</v>
      </c>
      <c r="AT177" s="15">
        <v>3.957183294214925</v>
      </c>
      <c r="AU177" s="15">
        <v>3.9106089720344968</v>
      </c>
      <c r="AV177" s="15">
        <v>3.8130586801967024</v>
      </c>
      <c r="AW177" s="15">
        <v>4.2818571218575974</v>
      </c>
      <c r="AX177" s="15">
        <v>5.5960798417876605</v>
      </c>
      <c r="AY177" s="11">
        <f t="shared" si="26"/>
        <v>4.707439937121829</v>
      </c>
      <c r="AZ177" s="11">
        <f t="shared" si="27"/>
        <v>1.8798376572698257</v>
      </c>
      <c r="BA177" s="11">
        <f t="shared" si="28"/>
        <v>4.1268014245206981</v>
      </c>
      <c r="BB177" s="11">
        <f t="shared" si="29"/>
        <v>0.98914913880158872</v>
      </c>
      <c r="BC177" s="11">
        <f t="shared" si="30"/>
        <v>0.47468383863148511</v>
      </c>
    </row>
    <row r="178" spans="1:55" x14ac:dyDescent="0.25">
      <c r="A178" t="s">
        <v>528</v>
      </c>
      <c r="B178" t="s">
        <v>253</v>
      </c>
      <c r="C178">
        <v>812.61619807399995</v>
      </c>
      <c r="E178" t="s">
        <v>529</v>
      </c>
      <c r="G178" t="s">
        <v>453</v>
      </c>
      <c r="H178" t="s">
        <v>350</v>
      </c>
      <c r="I178" t="s">
        <v>351</v>
      </c>
      <c r="J178" t="s">
        <v>530</v>
      </c>
      <c r="K178" t="s">
        <v>454</v>
      </c>
      <c r="N178" s="15">
        <v>5.2158289957881463</v>
      </c>
      <c r="O178" s="15">
        <v>3.7920983788146203</v>
      </c>
      <c r="P178" s="15">
        <v>4.7285779629981972</v>
      </c>
      <c r="Q178" s="15">
        <v>2.6836142425929852</v>
      </c>
      <c r="R178" s="15">
        <v>4.5656002230366939</v>
      </c>
      <c r="S178" s="15">
        <v>3.9045546148816848</v>
      </c>
      <c r="T178" s="15">
        <v>4.6574073730997183</v>
      </c>
      <c r="U178" s="15">
        <v>3.636810723894758</v>
      </c>
      <c r="V178" s="15">
        <v>3.1748467975771217</v>
      </c>
      <c r="W178" s="15">
        <v>3.3354365819638869</v>
      </c>
      <c r="X178" s="15">
        <v>2.5834213604915908</v>
      </c>
      <c r="Y178" s="15">
        <v>3.0300209687279125</v>
      </c>
      <c r="Z178" s="15">
        <v>3.3479085783412383</v>
      </c>
      <c r="AA178" s="15">
        <v>4.7920588157926698</v>
      </c>
      <c r="AB178" s="15">
        <v>4.2202392972091465</v>
      </c>
      <c r="AC178" s="15">
        <v>3.3294553437584464</v>
      </c>
      <c r="AD178" s="11">
        <f t="shared" si="21"/>
        <v>4.1480615643883505</v>
      </c>
      <c r="AE178" s="11">
        <f t="shared" si="22"/>
        <v>0.80204088469814139</v>
      </c>
      <c r="AF178" s="11">
        <f t="shared" si="23"/>
        <v>3.476673467982752</v>
      </c>
      <c r="AG178" s="11">
        <f t="shared" si="24"/>
        <v>0.69998237815565023</v>
      </c>
      <c r="AH178" s="11">
        <f t="shared" si="25"/>
        <v>0.11981445351262969</v>
      </c>
      <c r="AI178" s="15">
        <v>3.976933267924053</v>
      </c>
      <c r="AJ178" s="15">
        <v>2.9045131583883204</v>
      </c>
      <c r="AK178" s="15">
        <v>4.0226563150687129</v>
      </c>
      <c r="AL178" s="15">
        <v>2.7812434527860193</v>
      </c>
      <c r="AM178" s="15">
        <v>3.0971451015846263</v>
      </c>
      <c r="AN178" s="15">
        <v>3.0080308273128518</v>
      </c>
      <c r="AO178" s="15">
        <v>3.243162827427319</v>
      </c>
      <c r="AP178" s="15">
        <v>3.251681707280615</v>
      </c>
      <c r="AQ178" s="15">
        <v>3.4335473774818799</v>
      </c>
      <c r="AR178" s="15">
        <v>2.5403131369326486</v>
      </c>
      <c r="AS178" s="15">
        <v>1.1265645044815316</v>
      </c>
      <c r="AT178" s="15">
        <v>2.240282282679444</v>
      </c>
      <c r="AU178" s="15">
        <v>1.6851985464353836</v>
      </c>
      <c r="AV178" s="15">
        <v>2.1187630267499435</v>
      </c>
      <c r="AW178" s="15">
        <v>2.6792821472135357</v>
      </c>
      <c r="AX178" s="15">
        <v>3.4315440858753066</v>
      </c>
      <c r="AY178" s="11">
        <f t="shared" si="26"/>
        <v>3.2856708322215646</v>
      </c>
      <c r="AZ178" s="11">
        <f t="shared" si="27"/>
        <v>0.46847894066263474</v>
      </c>
      <c r="BA178" s="11">
        <f t="shared" si="28"/>
        <v>2.4069368884812095</v>
      </c>
      <c r="BB178" s="11">
        <f t="shared" si="29"/>
        <v>0.79881946619380195</v>
      </c>
      <c r="BC178" s="11">
        <f t="shared" si="30"/>
        <v>3.1994795614544283E-2</v>
      </c>
    </row>
    <row r="179" spans="1:55" x14ac:dyDescent="0.25">
      <c r="A179" t="s">
        <v>531</v>
      </c>
      <c r="B179" t="s">
        <v>253</v>
      </c>
      <c r="C179">
        <v>814.63208899300002</v>
      </c>
      <c r="E179" t="s">
        <v>532</v>
      </c>
      <c r="G179" t="s">
        <v>453</v>
      </c>
      <c r="H179" t="s">
        <v>350</v>
      </c>
      <c r="I179" t="s">
        <v>351</v>
      </c>
      <c r="J179" t="s">
        <v>533</v>
      </c>
      <c r="K179" t="s">
        <v>454</v>
      </c>
      <c r="N179" s="15">
        <v>0.91474574018350618</v>
      </c>
      <c r="O179" s="15">
        <v>0.60096571952836664</v>
      </c>
      <c r="P179" s="15">
        <v>0.94787163786509687</v>
      </c>
      <c r="Q179" s="15">
        <v>0.8463460603106</v>
      </c>
      <c r="R179" s="15">
        <v>0.81676005525451756</v>
      </c>
      <c r="S179" s="15">
        <v>0.79714894417131987</v>
      </c>
      <c r="T179" s="15">
        <v>0.63250006159317362</v>
      </c>
      <c r="U179" s="15">
        <v>1.451532096225409</v>
      </c>
      <c r="V179" s="15">
        <v>0.4275814464018029</v>
      </c>
      <c r="W179" s="15">
        <v>0.89754076920426218</v>
      </c>
      <c r="X179" s="15">
        <v>0.15736241538488163</v>
      </c>
      <c r="Y179" s="15">
        <v>1.4473811319007523</v>
      </c>
      <c r="Z179" s="15">
        <v>0.99322862837966852</v>
      </c>
      <c r="AA179" s="15">
        <v>0.76429833600787711</v>
      </c>
      <c r="AB179" s="15">
        <v>1.3165848218650367</v>
      </c>
      <c r="AC179" s="15">
        <v>1.1999904787769722</v>
      </c>
      <c r="AD179" s="11">
        <f t="shared" si="21"/>
        <v>0.87598378939149868</v>
      </c>
      <c r="AE179" s="11">
        <f t="shared" si="22"/>
        <v>0.26279982823207271</v>
      </c>
      <c r="AF179" s="11">
        <f t="shared" si="23"/>
        <v>0.90049600349015668</v>
      </c>
      <c r="AG179" s="11">
        <f t="shared" si="24"/>
        <v>0.44158218374598274</v>
      </c>
      <c r="AH179" s="11">
        <f t="shared" si="25"/>
        <v>0.89707025622415082</v>
      </c>
      <c r="AI179" s="15">
        <v>1.4393607124150114</v>
      </c>
      <c r="AJ179" s="15">
        <v>0.75213552980439169</v>
      </c>
      <c r="AK179" s="15"/>
      <c r="AL179" s="15">
        <v>1.4027684511009597</v>
      </c>
      <c r="AM179" s="15">
        <v>0.89213930682303955</v>
      </c>
      <c r="AN179" s="15">
        <v>1.1553005975025186</v>
      </c>
      <c r="AO179" s="15">
        <v>0.30225502597526144</v>
      </c>
      <c r="AP179" s="15">
        <v>0.95093993545135602</v>
      </c>
      <c r="AQ179" s="15">
        <v>0.67989833025454594</v>
      </c>
      <c r="AR179" s="15">
        <v>0.71555816175046394</v>
      </c>
      <c r="AS179" s="15">
        <v>0.47683370368003475</v>
      </c>
      <c r="AT179" s="15">
        <v>0.78921406465295252</v>
      </c>
      <c r="AU179" s="15">
        <v>0.80533052761208834</v>
      </c>
      <c r="AV179" s="15">
        <v>0.68512361884128048</v>
      </c>
      <c r="AW179" s="15">
        <v>0.73607410743731783</v>
      </c>
      <c r="AX179" s="15">
        <v>1.177639565504365</v>
      </c>
      <c r="AY179" s="11">
        <f t="shared" si="26"/>
        <v>0.98498565129607696</v>
      </c>
      <c r="AZ179" s="11">
        <f t="shared" si="27"/>
        <v>0.39583796877846678</v>
      </c>
      <c r="BA179" s="11">
        <f t="shared" si="28"/>
        <v>0.75820900996663121</v>
      </c>
      <c r="BB179" s="11">
        <f t="shared" si="29"/>
        <v>0.19714349033285211</v>
      </c>
      <c r="BC179" s="11">
        <f t="shared" si="30"/>
        <v>0.30807355250671914</v>
      </c>
    </row>
    <row r="180" spans="1:55" x14ac:dyDescent="0.25">
      <c r="A180" t="s">
        <v>534</v>
      </c>
      <c r="B180" t="s">
        <v>253</v>
      </c>
      <c r="C180">
        <v>816.64770387999999</v>
      </c>
      <c r="E180" t="s">
        <v>535</v>
      </c>
      <c r="G180" t="s">
        <v>453</v>
      </c>
      <c r="H180" t="s">
        <v>350</v>
      </c>
      <c r="I180" t="s">
        <v>351</v>
      </c>
      <c r="J180" t="s">
        <v>536</v>
      </c>
      <c r="K180" t="s">
        <v>454</v>
      </c>
      <c r="N180" s="15">
        <v>1.1217057951340572</v>
      </c>
      <c r="O180" s="15">
        <v>0.98428540573161882</v>
      </c>
      <c r="P180" s="15">
        <v>1.3022496624698063</v>
      </c>
      <c r="Q180" s="15">
        <v>0.89946998905868636</v>
      </c>
      <c r="R180" s="15">
        <v>1.1873793993131692</v>
      </c>
      <c r="S180" s="15">
        <v>1.0880080992207102</v>
      </c>
      <c r="T180" s="15">
        <v>0.8224925227907901</v>
      </c>
      <c r="U180" s="15">
        <v>1.7784920911250104</v>
      </c>
      <c r="V180" s="15">
        <v>0.57468111267478028</v>
      </c>
      <c r="W180" s="15">
        <v>0.58805610270114617</v>
      </c>
      <c r="X180" s="15">
        <v>0.47917674809549499</v>
      </c>
      <c r="Y180" s="15">
        <v>1.1662704751502397</v>
      </c>
      <c r="Z180" s="15">
        <v>1.1340371450914732</v>
      </c>
      <c r="AA180" s="15">
        <v>0.49359479938406597</v>
      </c>
      <c r="AB180" s="15">
        <v>1.0738753501806844</v>
      </c>
      <c r="AC180" s="15">
        <v>0.99222565870421064</v>
      </c>
      <c r="AD180" s="11">
        <f t="shared" si="21"/>
        <v>1.1480103706054809</v>
      </c>
      <c r="AE180" s="11">
        <f t="shared" si="22"/>
        <v>0.29801225702880285</v>
      </c>
      <c r="AF180" s="11">
        <f t="shared" si="23"/>
        <v>0.81273967399776192</v>
      </c>
      <c r="AG180" s="11">
        <f t="shared" si="24"/>
        <v>0.30446567123750334</v>
      </c>
      <c r="AH180" s="11">
        <f t="shared" si="25"/>
        <v>6.7129291582913447E-2</v>
      </c>
      <c r="AI180" s="15">
        <v>1.0056315520065249</v>
      </c>
      <c r="AJ180" s="15">
        <v>0.81965543033730903</v>
      </c>
      <c r="AK180" s="15">
        <v>1.1902630162313175</v>
      </c>
      <c r="AL180" s="15">
        <v>0.80491962257959537</v>
      </c>
      <c r="AM180" s="15">
        <v>0.82938678535331667</v>
      </c>
      <c r="AN180" s="15">
        <v>0.81038267567483957</v>
      </c>
      <c r="AO180" s="15">
        <v>0.90614121231904976</v>
      </c>
      <c r="AP180" s="15">
        <v>0.8387054004319574</v>
      </c>
      <c r="AQ180" s="15">
        <v>0.43227048417354269</v>
      </c>
      <c r="AR180" s="15">
        <v>0.85676112496871226</v>
      </c>
      <c r="AS180" s="15">
        <v>1.1052652405044772</v>
      </c>
      <c r="AT180" s="15">
        <v>0.57253230717798309</v>
      </c>
      <c r="AU180" s="15">
        <v>0.51518082365371265</v>
      </c>
      <c r="AV180" s="15">
        <v>0.68728659203819986</v>
      </c>
      <c r="AW180" s="15">
        <v>0.76024080040843933</v>
      </c>
      <c r="AX180" s="15">
        <v>1.2556028107138768</v>
      </c>
      <c r="AY180" s="11">
        <f t="shared" si="26"/>
        <v>0.90063571186673874</v>
      </c>
      <c r="AZ180" s="11">
        <f t="shared" si="27"/>
        <v>0.13507414456299455</v>
      </c>
      <c r="BA180" s="11">
        <f t="shared" si="28"/>
        <v>0.77314252295486807</v>
      </c>
      <c r="BB180" s="11">
        <f t="shared" si="29"/>
        <v>0.28799445393998985</v>
      </c>
      <c r="BC180" s="11">
        <f t="shared" si="30"/>
        <v>0.24689926952429786</v>
      </c>
    </row>
    <row r="181" spans="1:55" x14ac:dyDescent="0.25">
      <c r="A181" t="s">
        <v>537</v>
      </c>
      <c r="B181" t="s">
        <v>253</v>
      </c>
      <c r="C181">
        <v>818.66353286499998</v>
      </c>
      <c r="E181" t="s">
        <v>538</v>
      </c>
      <c r="G181" t="s">
        <v>453</v>
      </c>
      <c r="H181" t="s">
        <v>350</v>
      </c>
      <c r="I181" t="s">
        <v>351</v>
      </c>
      <c r="J181" t="s">
        <v>539</v>
      </c>
      <c r="K181" t="s">
        <v>454</v>
      </c>
      <c r="N181" s="15">
        <v>0.22591905448161564</v>
      </c>
      <c r="O181" s="15">
        <v>0.20812421413317253</v>
      </c>
      <c r="P181" s="15">
        <v>7.7953108327098286E-2</v>
      </c>
      <c r="Q181" s="15">
        <v>0.43247112464884657</v>
      </c>
      <c r="R181" s="15">
        <v>0.17119804921771323</v>
      </c>
      <c r="S181" s="15">
        <v>0.18306138553121626</v>
      </c>
      <c r="T181" s="15">
        <v>0.4187210919477134</v>
      </c>
      <c r="U181" s="15">
        <v>0.1207031088491396</v>
      </c>
      <c r="V181" s="15">
        <v>0.35667900686310194</v>
      </c>
      <c r="W181" s="15">
        <v>0.24020535763821488</v>
      </c>
      <c r="X181" s="15">
        <v>0.44269909526501827</v>
      </c>
      <c r="Y181" s="15">
        <v>7.3880608739953529E-2</v>
      </c>
      <c r="Z181" s="15">
        <v>0.15035386253279853</v>
      </c>
      <c r="AA181" s="15">
        <v>0.6002329807759107</v>
      </c>
      <c r="AB181" s="15">
        <v>0.23584660235588586</v>
      </c>
      <c r="AC181" s="15">
        <v>0.10194308180432275</v>
      </c>
      <c r="AD181" s="11">
        <f t="shared" si="21"/>
        <v>0.22976889214206442</v>
      </c>
      <c r="AE181" s="11">
        <f t="shared" si="22"/>
        <v>0.12974147608999281</v>
      </c>
      <c r="AF181" s="11">
        <f t="shared" si="23"/>
        <v>0.27523007449690085</v>
      </c>
      <c r="AG181" s="11">
        <f t="shared" si="24"/>
        <v>0.18096903317217056</v>
      </c>
      <c r="AH181" s="11">
        <f t="shared" si="25"/>
        <v>0.63545378370900807</v>
      </c>
      <c r="AI181" s="15">
        <v>0.15229594905374766</v>
      </c>
      <c r="AJ181" s="15">
        <v>0.15338230086288335</v>
      </c>
      <c r="AK181" s="15">
        <v>0.28891279362045008</v>
      </c>
      <c r="AL181" s="15">
        <v>0.23911789549969811</v>
      </c>
      <c r="AM181" s="15">
        <v>0.20803692071164193</v>
      </c>
      <c r="AN181" s="15">
        <v>0.1618986157742883</v>
      </c>
      <c r="AO181" s="15">
        <v>9.6506842781141355E-2</v>
      </c>
      <c r="AP181" s="15">
        <v>0.24471308734195138</v>
      </c>
      <c r="AQ181" s="15">
        <v>0.37023001786501225</v>
      </c>
      <c r="AR181" s="15">
        <v>0.20750787856319544</v>
      </c>
      <c r="AS181" s="15">
        <v>4.9421309620035776E-2</v>
      </c>
      <c r="AT181" s="15">
        <v>0.15168717802496906</v>
      </c>
      <c r="AU181" s="15">
        <v>0.25930825266362267</v>
      </c>
      <c r="AV181" s="15">
        <v>0.14192014659538305</v>
      </c>
      <c r="AW181" s="15">
        <v>0.12014569197664771</v>
      </c>
      <c r="AX181" s="15">
        <v>0.12270062019939211</v>
      </c>
      <c r="AY181" s="11">
        <f t="shared" si="26"/>
        <v>0.19310805070572526</v>
      </c>
      <c r="AZ181" s="11">
        <f t="shared" si="27"/>
        <v>6.2941004794577926E-2</v>
      </c>
      <c r="BA181" s="11">
        <f t="shared" si="28"/>
        <v>0.17786513693853226</v>
      </c>
      <c r="BB181" s="11">
        <f t="shared" si="29"/>
        <v>9.9545914401015206E-2</v>
      </c>
      <c r="BC181" s="11">
        <f t="shared" si="30"/>
        <v>0.76273535700621853</v>
      </c>
    </row>
    <row r="182" spans="1:55" x14ac:dyDescent="0.25">
      <c r="A182" t="s">
        <v>540</v>
      </c>
      <c r="B182" t="s">
        <v>253</v>
      </c>
      <c r="C182">
        <v>830.56792582699995</v>
      </c>
      <c r="E182" t="s">
        <v>541</v>
      </c>
      <c r="G182" t="s">
        <v>453</v>
      </c>
      <c r="H182" t="s">
        <v>350</v>
      </c>
      <c r="I182" t="s">
        <v>351</v>
      </c>
      <c r="J182" t="s">
        <v>542</v>
      </c>
      <c r="K182" t="s">
        <v>454</v>
      </c>
      <c r="N182" s="15">
        <v>0.1090065460719063</v>
      </c>
      <c r="O182" s="15">
        <v>9.8176677238126633E-2</v>
      </c>
      <c r="P182" s="15">
        <v>7.7068292140369046E-2</v>
      </c>
      <c r="Q182" s="15">
        <v>0.11391065411102817</v>
      </c>
      <c r="R182" s="15">
        <v>9.0966228504579028E-2</v>
      </c>
      <c r="S182" s="15">
        <v>5.5163186720218561E-2</v>
      </c>
      <c r="T182" s="15">
        <v>8.2935978663194639E-3</v>
      </c>
      <c r="U182" s="15">
        <v>0.1101424483242152</v>
      </c>
      <c r="V182" s="15">
        <v>9.0717402052921489E-2</v>
      </c>
      <c r="W182" s="15">
        <v>0.12187368591032578</v>
      </c>
      <c r="X182" s="15">
        <v>6.1340147538958348E-2</v>
      </c>
      <c r="Y182" s="15">
        <v>0.10470565027168914</v>
      </c>
      <c r="Z182" s="15">
        <v>0.10445510820478397</v>
      </c>
      <c r="AA182" s="15">
        <v>0.17083412422910629</v>
      </c>
      <c r="AB182" s="15">
        <v>0.10479513958832845</v>
      </c>
      <c r="AC182" s="15">
        <v>3.4966635436469211E-2</v>
      </c>
      <c r="AD182" s="11">
        <f t="shared" si="21"/>
        <v>8.2840953872095294E-2</v>
      </c>
      <c r="AE182" s="11">
        <f t="shared" si="22"/>
        <v>3.5962741218953938E-2</v>
      </c>
      <c r="AF182" s="11">
        <f t="shared" si="23"/>
        <v>9.9210986654072825E-2</v>
      </c>
      <c r="AG182" s="11">
        <f t="shared" si="24"/>
        <v>4.0295382179253506E-2</v>
      </c>
      <c r="AH182" s="11">
        <f t="shared" si="25"/>
        <v>0.48494697176925283</v>
      </c>
      <c r="AI182" s="15">
        <v>0.12190142840131715</v>
      </c>
      <c r="AJ182" s="15">
        <v>0.15106844670339212</v>
      </c>
      <c r="AK182" s="15">
        <v>7.1797791854403506E-2</v>
      </c>
      <c r="AL182" s="15">
        <v>0.16251570357007292</v>
      </c>
      <c r="AM182" s="15">
        <v>0.10365544595898601</v>
      </c>
      <c r="AN182" s="15">
        <v>0.13074745313568784</v>
      </c>
      <c r="AO182" s="15">
        <v>0.1148221710001044</v>
      </c>
      <c r="AP182" s="15">
        <v>8.7955952788005901E-2</v>
      </c>
      <c r="AQ182" s="15">
        <v>0.13204679319424403</v>
      </c>
      <c r="AR182" s="15">
        <v>0.17195561693361175</v>
      </c>
      <c r="AS182" s="15">
        <v>4.6794369841262347E-2</v>
      </c>
      <c r="AT182" s="15">
        <v>0.11732062757472869</v>
      </c>
      <c r="AU182" s="15">
        <v>0.13341738926948954</v>
      </c>
      <c r="AV182" s="15">
        <v>0.10699593677477812</v>
      </c>
      <c r="AW182" s="15">
        <v>0.19393497913161586</v>
      </c>
      <c r="AX182" s="15">
        <v>0.13991936443797537</v>
      </c>
      <c r="AY182" s="11">
        <f t="shared" si="26"/>
        <v>0.11805804917649623</v>
      </c>
      <c r="AZ182" s="11">
        <f t="shared" si="27"/>
        <v>3.0486567105786625E-2</v>
      </c>
      <c r="BA182" s="11">
        <f t="shared" si="28"/>
        <v>0.13029813464471321</v>
      </c>
      <c r="BB182" s="11">
        <f t="shared" si="29"/>
        <v>4.4036731871477955E-2</v>
      </c>
      <c r="BC182" s="11">
        <f t="shared" si="30"/>
        <v>0.4381830017048991</v>
      </c>
    </row>
    <row r="183" spans="1:55" x14ac:dyDescent="0.25">
      <c r="A183" t="s">
        <v>543</v>
      </c>
      <c r="B183" t="s">
        <v>253</v>
      </c>
      <c r="C183">
        <v>832.58443113999999</v>
      </c>
      <c r="E183" t="s">
        <v>544</v>
      </c>
      <c r="G183" t="s">
        <v>453</v>
      </c>
      <c r="H183" t="s">
        <v>350</v>
      </c>
      <c r="I183" t="s">
        <v>351</v>
      </c>
      <c r="J183" t="s">
        <v>545</v>
      </c>
      <c r="K183" t="s">
        <v>454</v>
      </c>
      <c r="N183" s="15">
        <v>0.66553170430761677</v>
      </c>
      <c r="O183" s="15">
        <v>0.56484340524779431</v>
      </c>
      <c r="P183" s="15">
        <v>0.61663294655107326</v>
      </c>
      <c r="Q183" s="15">
        <v>0.5374562758212259</v>
      </c>
      <c r="R183" s="15">
        <v>0.59141958224085867</v>
      </c>
      <c r="S183" s="15">
        <v>0.53724001118935771</v>
      </c>
      <c r="T183" s="15">
        <v>0.64954437199462989</v>
      </c>
      <c r="U183" s="15">
        <v>0.62217192195199111</v>
      </c>
      <c r="V183" s="15">
        <v>0.49766110265097718</v>
      </c>
      <c r="W183" s="15">
        <v>0.41310435206391444</v>
      </c>
      <c r="X183" s="15">
        <v>0.63205739487066415</v>
      </c>
      <c r="Y183" s="15">
        <v>0.43952242777093692</v>
      </c>
      <c r="Z183" s="15">
        <v>0.55890124021447418</v>
      </c>
      <c r="AA183" s="15">
        <v>0.65055111568781776</v>
      </c>
      <c r="AB183" s="15">
        <v>0.68841683254681152</v>
      </c>
      <c r="AC183" s="15">
        <v>0.43492575696429564</v>
      </c>
      <c r="AD183" s="11">
        <f t="shared" si="21"/>
        <v>0.59810502741306848</v>
      </c>
      <c r="AE183" s="11">
        <f t="shared" si="22"/>
        <v>4.8768716676826716E-2</v>
      </c>
      <c r="AF183" s="11">
        <f t="shared" si="23"/>
        <v>0.53939252784623648</v>
      </c>
      <c r="AG183" s="11">
        <f t="shared" si="24"/>
        <v>0.10830472933886286</v>
      </c>
      <c r="AH183" s="11">
        <f t="shared" si="25"/>
        <v>0.17314693533094586</v>
      </c>
      <c r="AI183" s="15">
        <v>0.57147839013788815</v>
      </c>
      <c r="AJ183" s="15">
        <v>0.67778133968641219</v>
      </c>
      <c r="AK183" s="15">
        <v>0.82219381297146743</v>
      </c>
      <c r="AL183" s="15">
        <v>0.48055280435804626</v>
      </c>
      <c r="AM183" s="15">
        <v>0.4553139049698175</v>
      </c>
      <c r="AN183" s="15">
        <v>0.55344852234379749</v>
      </c>
      <c r="AO183" s="15">
        <v>0.55975116099837074</v>
      </c>
      <c r="AP183" s="15">
        <v>0.58317757689377703</v>
      </c>
      <c r="AQ183" s="15">
        <v>0.6647312478539168</v>
      </c>
      <c r="AR183" s="15">
        <v>0.68236393920017824</v>
      </c>
      <c r="AS183" s="15">
        <v>0.671924415022635</v>
      </c>
      <c r="AT183" s="15">
        <v>0.51308957043363823</v>
      </c>
      <c r="AU183" s="15">
        <v>0.45426752681241034</v>
      </c>
      <c r="AV183" s="15">
        <v>0.51005075358108698</v>
      </c>
      <c r="AW183" s="15">
        <v>0.53730676345501827</v>
      </c>
      <c r="AX183" s="15">
        <v>0.62695101747887572</v>
      </c>
      <c r="AY183" s="11">
        <f t="shared" si="26"/>
        <v>0.58796218904494713</v>
      </c>
      <c r="AZ183" s="11">
        <f t="shared" si="27"/>
        <v>0.1160947519969</v>
      </c>
      <c r="BA183" s="11">
        <f t="shared" si="28"/>
        <v>0.58258565422971986</v>
      </c>
      <c r="BB183" s="11">
        <f t="shared" si="29"/>
        <v>8.8849826423604991E-2</v>
      </c>
      <c r="BC183" s="11">
        <f t="shared" si="30"/>
        <v>0.8390491705037928</v>
      </c>
    </row>
    <row r="184" spans="1:55" x14ac:dyDescent="0.25">
      <c r="A184" t="s">
        <v>546</v>
      </c>
      <c r="B184" t="s">
        <v>253</v>
      </c>
      <c r="C184">
        <v>834.600773387</v>
      </c>
      <c r="E184" t="s">
        <v>547</v>
      </c>
      <c r="G184" t="s">
        <v>453</v>
      </c>
      <c r="H184" t="s">
        <v>350</v>
      </c>
      <c r="I184" t="s">
        <v>351</v>
      </c>
      <c r="J184" t="s">
        <v>548</v>
      </c>
      <c r="K184" t="s">
        <v>454</v>
      </c>
      <c r="N184" s="15">
        <v>2.5511048685085651</v>
      </c>
      <c r="O184" s="15">
        <v>2.0540995966920668</v>
      </c>
      <c r="P184" s="15">
        <v>2.3929495570284929</v>
      </c>
      <c r="Q184" s="15">
        <v>2.3943664287516824</v>
      </c>
      <c r="R184" s="15">
        <v>2.3227135311200162</v>
      </c>
      <c r="S184" s="15">
        <v>2.0087631273552198</v>
      </c>
      <c r="T184" s="15">
        <v>2.0918967138473961</v>
      </c>
      <c r="U184" s="15">
        <v>2.3367897184222817</v>
      </c>
      <c r="V184" s="15">
        <v>1.741632976870737</v>
      </c>
      <c r="W184" s="15">
        <v>1.5844307530210613</v>
      </c>
      <c r="X184" s="15">
        <v>2.1844866600449961</v>
      </c>
      <c r="Y184" s="15">
        <v>1.5851762502663493</v>
      </c>
      <c r="Z184" s="15">
        <v>1.7334944670495989</v>
      </c>
      <c r="AA184" s="15">
        <v>2.8109407010633354</v>
      </c>
      <c r="AB184" s="15">
        <v>1.9542727732433869</v>
      </c>
      <c r="AC184" s="15">
        <v>1.0184800210557925</v>
      </c>
      <c r="AD184" s="11">
        <f t="shared" si="21"/>
        <v>2.2690854427157152</v>
      </c>
      <c r="AE184" s="11">
        <f t="shared" si="22"/>
        <v>0.19398634308304721</v>
      </c>
      <c r="AF184" s="11">
        <f t="shared" si="23"/>
        <v>1.8266143253269072</v>
      </c>
      <c r="AG184" s="11">
        <f t="shared" si="24"/>
        <v>0.52087661266725238</v>
      </c>
      <c r="AH184" s="11">
        <f t="shared" si="25"/>
        <v>8.6285060603097888E-2</v>
      </c>
      <c r="AI184" s="15">
        <v>1.9625894583388475</v>
      </c>
      <c r="AJ184" s="15">
        <v>2.0813244688667423</v>
      </c>
      <c r="AK184" s="15">
        <v>2.846150450077181</v>
      </c>
      <c r="AL184" s="15">
        <v>1.9709390887208482</v>
      </c>
      <c r="AM184" s="15">
        <v>1.7624038384958296</v>
      </c>
      <c r="AN184" s="15">
        <v>1.3564629393367971</v>
      </c>
      <c r="AO184" s="15">
        <v>1.8615968498007784</v>
      </c>
      <c r="AP184" s="15">
        <v>1.7650749285930962</v>
      </c>
      <c r="AQ184" s="15">
        <v>2.0541556384049722</v>
      </c>
      <c r="AR184" s="15">
        <v>1.6358696087852755</v>
      </c>
      <c r="AS184" s="15">
        <v>1.593838624200377</v>
      </c>
      <c r="AT184" s="15">
        <v>1.6971381689264449</v>
      </c>
      <c r="AU184" s="15">
        <v>1.1404667881932542</v>
      </c>
      <c r="AV184" s="15">
        <v>1.5297391479331661</v>
      </c>
      <c r="AW184" s="15">
        <v>1.366204482000942</v>
      </c>
      <c r="AX184" s="15">
        <v>1.8822580856842666</v>
      </c>
      <c r="AY184" s="11">
        <f t="shared" si="26"/>
        <v>1.9508177527787651</v>
      </c>
      <c r="AZ184" s="11">
        <f t="shared" si="27"/>
        <v>0.42264715047447265</v>
      </c>
      <c r="BA184" s="11">
        <f t="shared" si="28"/>
        <v>1.6124588180160873</v>
      </c>
      <c r="BB184" s="11">
        <f t="shared" si="29"/>
        <v>0.28440748262958326</v>
      </c>
      <c r="BC184" s="11">
        <f t="shared" si="30"/>
        <v>8.6196977936789446E-2</v>
      </c>
    </row>
    <row r="185" spans="1:55" x14ac:dyDescent="0.25">
      <c r="A185" t="s">
        <v>549</v>
      </c>
      <c r="B185" t="s">
        <v>253</v>
      </c>
      <c r="C185">
        <v>836.61634045200003</v>
      </c>
      <c r="E185" t="s">
        <v>550</v>
      </c>
      <c r="G185" t="s">
        <v>453</v>
      </c>
      <c r="H185" t="s">
        <v>350</v>
      </c>
      <c r="I185" t="s">
        <v>351</v>
      </c>
      <c r="J185" t="s">
        <v>551</v>
      </c>
      <c r="K185" t="s">
        <v>454</v>
      </c>
      <c r="N185" s="15">
        <v>3.0193718231861677</v>
      </c>
      <c r="O185" s="15">
        <v>2.2601875896039205</v>
      </c>
      <c r="P185" s="15">
        <v>2.7444849153915949</v>
      </c>
      <c r="Q185" s="15">
        <v>3.977073233892443</v>
      </c>
      <c r="R185" s="15">
        <v>2.7575501492093184</v>
      </c>
      <c r="S185" s="15">
        <v>2.886673131105066</v>
      </c>
      <c r="T185" s="15">
        <v>3.6408493968404358</v>
      </c>
      <c r="U185" s="15">
        <v>3.7520774831423225</v>
      </c>
      <c r="V185" s="15">
        <v>3.0262482962813433</v>
      </c>
      <c r="W185" s="15">
        <v>2.3272889890830442</v>
      </c>
      <c r="X185" s="15">
        <v>3.0317473684781273</v>
      </c>
      <c r="Y185" s="15">
        <v>2.7095727274638768</v>
      </c>
      <c r="Z185" s="15">
        <v>2.1572800483226442</v>
      </c>
      <c r="AA185" s="15">
        <v>3.8870837820141797</v>
      </c>
      <c r="AB185" s="15">
        <v>3.668151265165815</v>
      </c>
      <c r="AC185" s="15">
        <v>2.3420586070373757</v>
      </c>
      <c r="AD185" s="11">
        <f t="shared" si="21"/>
        <v>3.1297834652964087</v>
      </c>
      <c r="AE185" s="11">
        <f t="shared" si="22"/>
        <v>0.59531997992540897</v>
      </c>
      <c r="AF185" s="11">
        <f t="shared" si="23"/>
        <v>2.8936788854808007</v>
      </c>
      <c r="AG185" s="11">
        <f t="shared" si="24"/>
        <v>0.63522314202488472</v>
      </c>
      <c r="AH185" s="11">
        <f t="shared" si="25"/>
        <v>0.43711030340913004</v>
      </c>
      <c r="AI185" s="15">
        <v>2.1613498786388741</v>
      </c>
      <c r="AJ185" s="15">
        <v>3.1064839657211007</v>
      </c>
      <c r="AK185" s="15">
        <v>3.4237701698111764</v>
      </c>
      <c r="AL185" s="15">
        <v>2.7015866515412443</v>
      </c>
      <c r="AM185" s="15">
        <v>2.9262784186061777</v>
      </c>
      <c r="AN185" s="15">
        <v>2.2756036294415587</v>
      </c>
      <c r="AO185" s="15">
        <v>2.1827655846576031</v>
      </c>
      <c r="AP185" s="15">
        <v>2.7899816993640081</v>
      </c>
      <c r="AQ185" s="15">
        <v>2.6125709508681183</v>
      </c>
      <c r="AR185" s="15">
        <v>2.8439268474886559</v>
      </c>
      <c r="AS185" s="15">
        <v>1.8484140538293239</v>
      </c>
      <c r="AT185" s="15">
        <v>2.4655225889524668</v>
      </c>
      <c r="AU185" s="15">
        <v>1.9894256857286732</v>
      </c>
      <c r="AV185" s="15">
        <v>2.026033451453682</v>
      </c>
      <c r="AW185" s="15">
        <v>1.8257801374155116</v>
      </c>
      <c r="AX185" s="15">
        <v>2.49148783002485</v>
      </c>
      <c r="AY185" s="11">
        <f t="shared" si="26"/>
        <v>2.6959774997227179</v>
      </c>
      <c r="AZ185" s="11">
        <f t="shared" si="27"/>
        <v>0.46074967613965745</v>
      </c>
      <c r="BA185" s="11">
        <f t="shared" si="28"/>
        <v>2.2628951932201602</v>
      </c>
      <c r="BB185" s="11">
        <f t="shared" si="29"/>
        <v>0.38673294902173794</v>
      </c>
      <c r="BC185" s="11">
        <f t="shared" si="30"/>
        <v>7.7928643757605803E-2</v>
      </c>
    </row>
    <row r="186" spans="1:55" x14ac:dyDescent="0.25">
      <c r="A186" t="s">
        <v>552</v>
      </c>
      <c r="B186" t="s">
        <v>253</v>
      </c>
      <c r="C186">
        <v>888.645251852</v>
      </c>
      <c r="E186" t="s">
        <v>553</v>
      </c>
      <c r="G186" t="s">
        <v>453</v>
      </c>
      <c r="H186" t="s">
        <v>350</v>
      </c>
      <c r="I186" t="s">
        <v>351</v>
      </c>
      <c r="J186" t="s">
        <v>554</v>
      </c>
      <c r="K186" t="s">
        <v>454</v>
      </c>
      <c r="N186" s="15">
        <v>3.2943808569999594E-2</v>
      </c>
      <c r="O186" s="15">
        <v>3.2611532408592984E-2</v>
      </c>
      <c r="P186" s="15">
        <v>4.0268407659688386E-2</v>
      </c>
      <c r="Q186" s="15">
        <v>3.5931785400859666E-2</v>
      </c>
      <c r="R186" s="15">
        <v>2.974153453611748E-2</v>
      </c>
      <c r="S186" s="15">
        <v>2.1119391555295172E-2</v>
      </c>
      <c r="T186" s="15">
        <v>3.7427115124746196E-2</v>
      </c>
      <c r="U186" s="15">
        <v>3.5833227533375214E-2</v>
      </c>
      <c r="V186" s="15">
        <v>2.9448800437594562E-2</v>
      </c>
      <c r="W186" s="15">
        <v>2.4980250059360349E-2</v>
      </c>
      <c r="X186" s="15">
        <v>3.0183875589421656E-2</v>
      </c>
      <c r="Y186" s="15">
        <v>3.0623278264286968E-2</v>
      </c>
      <c r="Z186" s="15">
        <v>2.057446245723649E-2</v>
      </c>
      <c r="AA186" s="15">
        <v>4.5772813835099832E-2</v>
      </c>
      <c r="AB186" s="15">
        <v>2.547006819898031E-2</v>
      </c>
      <c r="AC186" s="15">
        <v>2.3963467765589292E-2</v>
      </c>
      <c r="AD186" s="11">
        <f t="shared" si="21"/>
        <v>3.3234600348584338E-2</v>
      </c>
      <c r="AE186" s="11">
        <f t="shared" si="22"/>
        <v>5.861884902625244E-3</v>
      </c>
      <c r="AF186" s="11">
        <f t="shared" si="23"/>
        <v>2.8877127075946189E-2</v>
      </c>
      <c r="AG186" s="11">
        <f t="shared" si="24"/>
        <v>7.6571130834427181E-3</v>
      </c>
      <c r="AH186" s="11">
        <f t="shared" si="25"/>
        <v>0.34214349915407277</v>
      </c>
      <c r="AI186" s="15">
        <v>3.3193025864330788E-2</v>
      </c>
      <c r="AJ186" s="15">
        <v>4.1753703034678548E-2</v>
      </c>
      <c r="AK186" s="15">
        <v>4.7647021693716284E-2</v>
      </c>
      <c r="AL186" s="15">
        <v>3.7691690186657793E-2</v>
      </c>
      <c r="AM186" s="15">
        <v>3.3552596307840868E-2</v>
      </c>
      <c r="AN186" s="15">
        <v>2.5721344915384442E-2</v>
      </c>
      <c r="AO186" s="15">
        <v>3.0842251713006415E-2</v>
      </c>
      <c r="AP186" s="15">
        <v>2.4911033260382395E-2</v>
      </c>
      <c r="AQ186" s="15">
        <v>4.7643214098534885E-2</v>
      </c>
      <c r="AR186" s="15">
        <v>3.5196692048278806E-2</v>
      </c>
      <c r="AS186" s="15">
        <v>3.5895057023090308E-2</v>
      </c>
      <c r="AT186" s="15">
        <v>0.11366303067466169</v>
      </c>
      <c r="AU186" s="15">
        <v>2.9387913871493528E-2</v>
      </c>
      <c r="AV186" s="15">
        <v>3.5389847121160313E-2</v>
      </c>
      <c r="AW186" s="15">
        <v>2.8418512854723629E-2</v>
      </c>
      <c r="AX186" s="15">
        <v>3.4985330647748961E-2</v>
      </c>
      <c r="AY186" s="11">
        <f t="shared" si="26"/>
        <v>3.4414083371999693E-2</v>
      </c>
      <c r="AZ186" s="11">
        <f t="shared" si="27"/>
        <v>7.7513700719715369E-3</v>
      </c>
      <c r="BA186" s="11">
        <f t="shared" si="28"/>
        <v>4.5072449792461514E-2</v>
      </c>
      <c r="BB186" s="11">
        <f t="shared" si="29"/>
        <v>2.8314289157980985E-2</v>
      </c>
      <c r="BC186" s="11">
        <f t="shared" si="30"/>
        <v>0.31663469045693066</v>
      </c>
    </row>
    <row r="187" spans="1:55" x14ac:dyDescent="0.25">
      <c r="A187" t="s">
        <v>633</v>
      </c>
      <c r="B187" t="s">
        <v>171</v>
      </c>
      <c r="C187">
        <v>762.527809725</v>
      </c>
      <c r="E187" t="s">
        <v>254</v>
      </c>
      <c r="G187" t="s">
        <v>453</v>
      </c>
      <c r="H187" t="s">
        <v>350</v>
      </c>
      <c r="I187" t="s">
        <v>351</v>
      </c>
      <c r="J187" t="s">
        <v>634</v>
      </c>
      <c r="K187" t="s">
        <v>635</v>
      </c>
      <c r="N187" s="15">
        <v>3.6235178770886356</v>
      </c>
      <c r="O187" s="15">
        <v>4.9207423856962151</v>
      </c>
      <c r="P187" s="15">
        <v>3.6096746997502374</v>
      </c>
      <c r="Q187" s="15">
        <v>3.3518454913830067</v>
      </c>
      <c r="R187" s="15">
        <v>4.6432473538679986</v>
      </c>
      <c r="S187" s="15">
        <v>5.3502841386727482</v>
      </c>
      <c r="T187" s="15">
        <v>3.3614970242075262</v>
      </c>
      <c r="U187" s="15">
        <v>4.1863191251928162</v>
      </c>
      <c r="V187" s="15">
        <v>4.5144686473300357</v>
      </c>
      <c r="W187" s="15">
        <v>3.951015154329518</v>
      </c>
      <c r="X187" s="15">
        <v>4.0524607409734923</v>
      </c>
      <c r="Y187" s="15">
        <v>5.4739933743275015</v>
      </c>
      <c r="Z187" s="15">
        <v>4.4184844000687153</v>
      </c>
      <c r="AA187" s="15">
        <v>5.0516588530975364</v>
      </c>
      <c r="AB187" s="15">
        <v>5.1202446488954871</v>
      </c>
      <c r="AC187" s="15">
        <v>2.9836712974851856</v>
      </c>
      <c r="AD187" s="11">
        <f t="shared" si="21"/>
        <v>4.1308910119823983</v>
      </c>
      <c r="AE187" s="11">
        <f t="shared" si="22"/>
        <v>0.76572459246320879</v>
      </c>
      <c r="AF187" s="11">
        <f t="shared" si="23"/>
        <v>4.4457496395634344</v>
      </c>
      <c r="AG187" s="11">
        <f t="shared" si="24"/>
        <v>0.79479843024703778</v>
      </c>
      <c r="AH187" s="11">
        <f t="shared" si="25"/>
        <v>0.48711412095652606</v>
      </c>
      <c r="AI187" s="15">
        <v>3.1918883615832105</v>
      </c>
      <c r="AJ187" s="15">
        <v>6.3148731941911116</v>
      </c>
      <c r="AK187" s="15">
        <v>7.3492750237248172</v>
      </c>
      <c r="AL187" s="15">
        <v>5.4008385929073315</v>
      </c>
      <c r="AM187" s="15">
        <v>4.2242618079360241</v>
      </c>
      <c r="AN187" s="15">
        <v>3.7234945818166851</v>
      </c>
      <c r="AO187" s="15">
        <v>4.3705438621262527</v>
      </c>
      <c r="AP187" s="15">
        <v>2.3763004256551667</v>
      </c>
      <c r="AQ187" s="15">
        <v>4.8684481791861263</v>
      </c>
      <c r="AR187" s="15">
        <v>2.2602864848105861</v>
      </c>
      <c r="AS187" s="15">
        <v>2.2633826179179377</v>
      </c>
      <c r="AT187" s="15">
        <v>4.8976070812071626</v>
      </c>
      <c r="AU187" s="15">
        <v>2.068231065806331</v>
      </c>
      <c r="AV187" s="15">
        <v>3.4004224445067486</v>
      </c>
      <c r="AW187" s="15">
        <v>3.0088817232342886</v>
      </c>
      <c r="AX187" s="15">
        <v>2.5394896551257946</v>
      </c>
      <c r="AY187" s="11">
        <f t="shared" si="26"/>
        <v>4.618934481242575</v>
      </c>
      <c r="AZ187" s="11">
        <f t="shared" si="27"/>
        <v>1.6487002154492607</v>
      </c>
      <c r="BA187" s="11">
        <f t="shared" si="28"/>
        <v>3.163343656474372</v>
      </c>
      <c r="BB187" s="11">
        <f t="shared" si="29"/>
        <v>1.1469850807190385</v>
      </c>
      <c r="BC187" s="11">
        <f t="shared" si="30"/>
        <v>0.1083796402543655</v>
      </c>
    </row>
    <row r="188" spans="1:55" x14ac:dyDescent="0.25">
      <c r="A188" t="s">
        <v>636</v>
      </c>
      <c r="B188" t="s">
        <v>171</v>
      </c>
      <c r="C188">
        <v>776.54424471899995</v>
      </c>
      <c r="E188" t="s">
        <v>255</v>
      </c>
      <c r="G188" t="s">
        <v>453</v>
      </c>
      <c r="H188" t="s">
        <v>350</v>
      </c>
      <c r="I188" t="s">
        <v>351</v>
      </c>
      <c r="J188" t="s">
        <v>637</v>
      </c>
      <c r="K188" t="s">
        <v>635</v>
      </c>
      <c r="N188" s="15">
        <v>0.7250184880391497</v>
      </c>
      <c r="O188" s="15">
        <v>0.67510279623906733</v>
      </c>
      <c r="P188" s="15">
        <v>0.5758286736687056</v>
      </c>
      <c r="Q188" s="15">
        <v>0.55733641721434146</v>
      </c>
      <c r="R188" s="15">
        <v>0.58561790044913464</v>
      </c>
      <c r="S188" s="15">
        <v>0.41402153533776542</v>
      </c>
      <c r="T188" s="15">
        <v>0.63394191499955788</v>
      </c>
      <c r="U188" s="15">
        <v>0.59488985002966999</v>
      </c>
      <c r="V188" s="15">
        <v>0.56048113046517112</v>
      </c>
      <c r="W188" s="15">
        <v>0.60612548895636864</v>
      </c>
      <c r="X188" s="15">
        <v>0.54104575451176962</v>
      </c>
      <c r="Y188" s="15">
        <v>0.58861913004913025</v>
      </c>
      <c r="Z188" s="15">
        <v>0.51861096482509372</v>
      </c>
      <c r="AA188" s="15">
        <v>0.68069820604050568</v>
      </c>
      <c r="AB188" s="15">
        <v>0.62199853750389167</v>
      </c>
      <c r="AC188" s="15">
        <v>0.39909133287403403</v>
      </c>
      <c r="AD188" s="11">
        <f t="shared" si="21"/>
        <v>0.59521969699717403</v>
      </c>
      <c r="AE188" s="11">
        <f t="shared" si="22"/>
        <v>9.2168074442465775E-2</v>
      </c>
      <c r="AF188" s="11">
        <f t="shared" si="23"/>
        <v>0.56458381815324565</v>
      </c>
      <c r="AG188" s="11">
        <f t="shared" si="24"/>
        <v>8.3797840167249643E-2</v>
      </c>
      <c r="AH188" s="11">
        <f t="shared" si="25"/>
        <v>0.56024764728283949</v>
      </c>
      <c r="AI188" s="15">
        <v>0.50166061790735916</v>
      </c>
      <c r="AJ188" s="15">
        <v>1.0703840856843021</v>
      </c>
      <c r="AK188" s="15">
        <v>1.3671293468075352</v>
      </c>
      <c r="AL188" s="15">
        <v>0.8449805178559382</v>
      </c>
      <c r="AM188" s="15">
        <v>0.67344159039796969</v>
      </c>
      <c r="AN188" s="15">
        <v>0.85024250563596504</v>
      </c>
      <c r="AO188" s="15">
        <v>0.71175067713040485</v>
      </c>
      <c r="AP188" s="15">
        <v>0.72111860991817978</v>
      </c>
      <c r="AQ188" s="15">
        <v>0.83238929151703478</v>
      </c>
      <c r="AR188" s="15">
        <v>0.49919382288021102</v>
      </c>
      <c r="AS188" s="15">
        <v>0.52514871613899672</v>
      </c>
      <c r="AT188" s="15">
        <v>0.7334766779510915</v>
      </c>
      <c r="AU188" s="15">
        <v>0.65629272504838576</v>
      </c>
      <c r="AV188" s="15">
        <v>0.51346741776203708</v>
      </c>
      <c r="AW188" s="15">
        <v>0.62403413552521925</v>
      </c>
      <c r="AX188" s="15">
        <v>0.61357290395623965</v>
      </c>
      <c r="AY188" s="11">
        <f t="shared" si="26"/>
        <v>0.84258849391720669</v>
      </c>
      <c r="AZ188" s="11">
        <f t="shared" si="27"/>
        <v>0.26827869365492607</v>
      </c>
      <c r="BA188" s="11">
        <f t="shared" si="28"/>
        <v>0.62469696134740205</v>
      </c>
      <c r="BB188" s="11">
        <f t="shared" si="29"/>
        <v>0.11595843423142571</v>
      </c>
      <c r="BC188" s="11">
        <f t="shared" si="30"/>
        <v>0.13117580530105741</v>
      </c>
    </row>
    <row r="189" spans="1:55" x14ac:dyDescent="0.25">
      <c r="A189" t="s">
        <v>638</v>
      </c>
      <c r="B189" t="s">
        <v>171</v>
      </c>
      <c r="C189">
        <v>784.51109259400005</v>
      </c>
      <c r="E189" t="s">
        <v>174</v>
      </c>
      <c r="G189" t="s">
        <v>453</v>
      </c>
      <c r="H189" t="s">
        <v>350</v>
      </c>
      <c r="I189" t="s">
        <v>351</v>
      </c>
      <c r="J189" t="s">
        <v>639</v>
      </c>
      <c r="K189" t="s">
        <v>635</v>
      </c>
      <c r="N189" s="15">
        <v>0.67839186375742466</v>
      </c>
      <c r="O189" s="15">
        <v>1.0542810205365853</v>
      </c>
      <c r="P189" s="15">
        <v>1.0479886384724701</v>
      </c>
      <c r="Q189" s="15">
        <v>0.90367927647551327</v>
      </c>
      <c r="R189" s="15">
        <v>0.45763187863557803</v>
      </c>
      <c r="S189" s="15">
        <v>0.8740778476346972</v>
      </c>
      <c r="T189" s="15">
        <v>0.31267421399678413</v>
      </c>
      <c r="U189" s="15">
        <v>0.51927469007663085</v>
      </c>
      <c r="V189" s="15">
        <v>1.1084194076821625</v>
      </c>
      <c r="W189" s="15">
        <v>0.76480104721563558</v>
      </c>
      <c r="X189" s="15">
        <v>0.74799875786857173</v>
      </c>
      <c r="Y189" s="15">
        <v>0.58453931853057162</v>
      </c>
      <c r="Z189" s="15">
        <v>1.2573431495300822</v>
      </c>
      <c r="AA189" s="15">
        <v>1.3574156758710678</v>
      </c>
      <c r="AB189" s="15">
        <v>0.66958126296836151</v>
      </c>
      <c r="AC189" s="15">
        <v>0.60559553968055058</v>
      </c>
      <c r="AD189" s="11">
        <f t="shared" si="21"/>
        <v>0.7309999286982104</v>
      </c>
      <c r="AE189" s="11">
        <f t="shared" si="22"/>
        <v>0.28096863933853589</v>
      </c>
      <c r="AF189" s="11">
        <f t="shared" si="23"/>
        <v>0.88696176991837539</v>
      </c>
      <c r="AG189" s="11">
        <f t="shared" si="24"/>
        <v>0.30698237958410612</v>
      </c>
      <c r="AH189" s="11">
        <f t="shared" si="25"/>
        <v>0.33551663163430445</v>
      </c>
      <c r="AI189" s="15">
        <v>0.36884573798249215</v>
      </c>
      <c r="AJ189" s="15">
        <v>1.0230930637351361</v>
      </c>
      <c r="AK189" s="15">
        <v>0.53109230349291248</v>
      </c>
      <c r="AL189" s="15">
        <v>1.9106813067587862</v>
      </c>
      <c r="AM189" s="15">
        <v>1.2084878105205932</v>
      </c>
      <c r="AN189" s="15">
        <v>0.99317130648846441</v>
      </c>
      <c r="AO189" s="15">
        <v>1.8134996777590757</v>
      </c>
      <c r="AP189" s="15">
        <v>1.0319547845687178</v>
      </c>
      <c r="AQ189" s="15">
        <v>1.4998091476099209</v>
      </c>
      <c r="AR189" s="15">
        <v>1.3240527286682415</v>
      </c>
      <c r="AS189" s="15">
        <v>0.98867789950892904</v>
      </c>
      <c r="AT189" s="15">
        <v>1.1330762572993429</v>
      </c>
      <c r="AU189" s="15">
        <v>0.58245730376187954</v>
      </c>
      <c r="AV189" s="15">
        <v>0.39890712177363014</v>
      </c>
      <c r="AW189" s="15">
        <v>0.792388855659375</v>
      </c>
      <c r="AX189" s="15">
        <v>1.1588928445830751</v>
      </c>
      <c r="AY189" s="11">
        <f t="shared" si="26"/>
        <v>1.1101032489132723</v>
      </c>
      <c r="AZ189" s="11">
        <f t="shared" si="27"/>
        <v>0.54214371989757326</v>
      </c>
      <c r="BA189" s="11">
        <f t="shared" si="28"/>
        <v>0.98478276985804925</v>
      </c>
      <c r="BB189" s="11">
        <f t="shared" si="29"/>
        <v>0.37317330275299732</v>
      </c>
      <c r="BC189" s="11">
        <f t="shared" si="30"/>
        <v>0.64774791933134113</v>
      </c>
    </row>
    <row r="190" spans="1:55" x14ac:dyDescent="0.25">
      <c r="A190" t="s">
        <v>640</v>
      </c>
      <c r="B190" t="s">
        <v>171</v>
      </c>
      <c r="C190">
        <v>786.52848723700004</v>
      </c>
      <c r="E190" t="s">
        <v>176</v>
      </c>
      <c r="G190" t="s">
        <v>453</v>
      </c>
      <c r="H190" t="s">
        <v>350</v>
      </c>
      <c r="I190" t="s">
        <v>351</v>
      </c>
      <c r="J190" t="s">
        <v>641</v>
      </c>
      <c r="K190" t="s">
        <v>635</v>
      </c>
      <c r="N190" s="15">
        <v>2.055240140279825</v>
      </c>
      <c r="O190" s="15">
        <v>2.6714218235123246</v>
      </c>
      <c r="P190" s="15">
        <v>2.5429437103250758</v>
      </c>
      <c r="Q190" s="15">
        <v>1.8821093297944991</v>
      </c>
      <c r="R190" s="15">
        <v>2.6701850328417374</v>
      </c>
      <c r="S190" s="15">
        <v>2.6643400945546065</v>
      </c>
      <c r="T190" s="15">
        <v>2.0988576188775578</v>
      </c>
      <c r="U190" s="15">
        <v>1.8637217349468223</v>
      </c>
      <c r="V190" s="15">
        <v>1.2933688175572726</v>
      </c>
      <c r="W190" s="15">
        <v>2.348335741445903</v>
      </c>
      <c r="X190" s="15">
        <v>1.7836455906131219</v>
      </c>
      <c r="Y190" s="15">
        <v>1.5950890221904919</v>
      </c>
      <c r="Z190" s="15">
        <v>1.408112520056398</v>
      </c>
      <c r="AA190" s="15">
        <v>2.678904713180791</v>
      </c>
      <c r="AB190" s="15">
        <v>1.9964474889793324</v>
      </c>
      <c r="AC190" s="15">
        <v>1.117056536266259</v>
      </c>
      <c r="AD190" s="11">
        <f t="shared" si="21"/>
        <v>2.3061024356415558</v>
      </c>
      <c r="AE190" s="11">
        <f t="shared" si="22"/>
        <v>0.36484743305704981</v>
      </c>
      <c r="AF190" s="11">
        <f t="shared" si="23"/>
        <v>1.7776200537861964</v>
      </c>
      <c r="AG190" s="11">
        <f t="shared" si="24"/>
        <v>0.53807182238781359</v>
      </c>
      <c r="AH190" s="11">
        <f t="shared" si="25"/>
        <v>9.8764027542915661E-3</v>
      </c>
      <c r="AI190" s="15">
        <v>1.5483661334457288</v>
      </c>
      <c r="AJ190" s="15">
        <v>1.2275989037599282</v>
      </c>
      <c r="AK190" s="15">
        <v>4.2338020029882246</v>
      </c>
      <c r="AL190" s="15">
        <v>2.243023823267936</v>
      </c>
      <c r="AM190" s="15">
        <v>2.8597771693574017</v>
      </c>
      <c r="AN190" s="15">
        <v>2.1558323371544859</v>
      </c>
      <c r="AO190" s="15">
        <v>2.9166979403099145</v>
      </c>
      <c r="AP190" s="15">
        <v>1.3100076648920917</v>
      </c>
      <c r="AQ190" s="15">
        <v>0.51072054444299719</v>
      </c>
      <c r="AR190" s="15">
        <v>1.9694948155021412</v>
      </c>
      <c r="AS190" s="15">
        <v>1.1364333638659612</v>
      </c>
      <c r="AT190" s="15">
        <v>0.85797543431059609</v>
      </c>
      <c r="AU190" s="15">
        <v>0.62050160045858105</v>
      </c>
      <c r="AV190" s="15">
        <v>1.8595543512100896</v>
      </c>
      <c r="AW190" s="15">
        <v>0.30917772769640045</v>
      </c>
      <c r="AX190" s="15">
        <v>1.8795192235505047</v>
      </c>
      <c r="AY190" s="11">
        <f t="shared" si="26"/>
        <v>2.3118882468969639</v>
      </c>
      <c r="AZ190" s="11">
        <f t="shared" si="27"/>
        <v>1.0107450841708843</v>
      </c>
      <c r="BA190" s="11">
        <f t="shared" si="28"/>
        <v>1.142922132629659</v>
      </c>
      <c r="BB190" s="11">
        <f t="shared" si="29"/>
        <v>0.67488918978618173</v>
      </c>
      <c r="BC190" s="11">
        <f t="shared" si="30"/>
        <v>5.4780906497289665E-2</v>
      </c>
    </row>
    <row r="191" spans="1:55" x14ac:dyDescent="0.25">
      <c r="A191" t="s">
        <v>642</v>
      </c>
      <c r="B191" t="s">
        <v>171</v>
      </c>
      <c r="C191">
        <v>788.54397410499996</v>
      </c>
      <c r="E191" t="s">
        <v>177</v>
      </c>
      <c r="G191" t="s">
        <v>453</v>
      </c>
      <c r="H191" t="s">
        <v>350</v>
      </c>
      <c r="I191" t="s">
        <v>351</v>
      </c>
      <c r="J191" t="s">
        <v>643</v>
      </c>
      <c r="K191" t="s">
        <v>635</v>
      </c>
      <c r="N191" s="15">
        <v>6.0867525756631506</v>
      </c>
      <c r="O191" s="15">
        <v>7.1344437531770746</v>
      </c>
      <c r="P191" s="15">
        <v>6.308823103570246</v>
      </c>
      <c r="Q191" s="15">
        <v>7.9196599984126843</v>
      </c>
      <c r="R191" s="15">
        <v>8.9945790516727531</v>
      </c>
      <c r="S191" s="15">
        <v>6.1401334073978449</v>
      </c>
      <c r="T191" s="15">
        <v>6.0805192172430269</v>
      </c>
      <c r="U191" s="15">
        <v>6.9751602222477853</v>
      </c>
      <c r="V191" s="15">
        <v>6.731061748757563</v>
      </c>
      <c r="W191" s="15">
        <v>6.2214474298747513</v>
      </c>
      <c r="X191" s="15">
        <v>5.5107593785554974</v>
      </c>
      <c r="Y191" s="15">
        <v>4.656775253849327</v>
      </c>
      <c r="Z191" s="15">
        <v>4.2602735941605854</v>
      </c>
      <c r="AA191" s="15">
        <v>4.6095629103060256</v>
      </c>
      <c r="AB191" s="15">
        <v>7.6930745107200815</v>
      </c>
      <c r="AC191" s="15">
        <v>5.0002532395467618</v>
      </c>
      <c r="AD191" s="11">
        <f t="shared" si="21"/>
        <v>6.955008916173071</v>
      </c>
      <c r="AE191" s="11">
        <f t="shared" si="22"/>
        <v>1.0503863567779463</v>
      </c>
      <c r="AF191" s="11">
        <f t="shared" si="23"/>
        <v>5.585401008221325</v>
      </c>
      <c r="AG191" s="11">
        <f t="shared" si="24"/>
        <v>1.199876119119011</v>
      </c>
      <c r="AH191" s="11">
        <f t="shared" si="25"/>
        <v>9.7698029735545713E-2</v>
      </c>
      <c r="AI191" s="15">
        <v>5.7153190877223228</v>
      </c>
      <c r="AJ191" s="15">
        <v>8.0178707364792512</v>
      </c>
      <c r="AK191" s="15">
        <v>8.0872516917518862</v>
      </c>
      <c r="AL191" s="15">
        <v>9.577833300909278</v>
      </c>
      <c r="AM191" s="15">
        <v>7.4670717074784223</v>
      </c>
      <c r="AN191" s="15">
        <v>7.0145817929709855</v>
      </c>
      <c r="AO191" s="15">
        <v>9.8507556069629452</v>
      </c>
      <c r="AP191" s="15">
        <v>6.7648195000248315</v>
      </c>
      <c r="AQ191" s="15">
        <v>8.1292743564371168</v>
      </c>
      <c r="AR191" s="15">
        <v>5.8051127285052786</v>
      </c>
      <c r="AS191" s="15">
        <v>4.4464418620036232</v>
      </c>
      <c r="AT191" s="15">
        <v>8.020972029424863</v>
      </c>
      <c r="AU191" s="15">
        <v>6.4349280428035627</v>
      </c>
      <c r="AV191" s="15">
        <v>5.3584890752015673</v>
      </c>
      <c r="AW191" s="15">
        <v>6.2516215136143352</v>
      </c>
      <c r="AX191" s="15">
        <v>5.0839772625035637</v>
      </c>
      <c r="AY191" s="11">
        <f t="shared" si="26"/>
        <v>7.8119379280374908</v>
      </c>
      <c r="AZ191" s="11">
        <f t="shared" si="27"/>
        <v>1.3959301592216136</v>
      </c>
      <c r="BA191" s="11">
        <f t="shared" si="28"/>
        <v>6.1913521088117385</v>
      </c>
      <c r="BB191" s="11">
        <f t="shared" si="29"/>
        <v>1.3244861990235479</v>
      </c>
      <c r="BC191" s="11">
        <f t="shared" si="30"/>
        <v>4.5656314510913343E-2</v>
      </c>
    </row>
    <row r="192" spans="1:55" x14ac:dyDescent="0.25">
      <c r="A192" t="s">
        <v>644</v>
      </c>
      <c r="B192" t="s">
        <v>171</v>
      </c>
      <c r="C192">
        <v>790.55896721500005</v>
      </c>
      <c r="E192" t="s">
        <v>256</v>
      </c>
      <c r="G192" t="s">
        <v>453</v>
      </c>
      <c r="H192" t="s">
        <v>350</v>
      </c>
      <c r="I192" t="s">
        <v>351</v>
      </c>
      <c r="J192" t="s">
        <v>645</v>
      </c>
      <c r="K192" t="s">
        <v>635</v>
      </c>
      <c r="N192" s="15">
        <v>14.047521858524956</v>
      </c>
      <c r="O192" s="15">
        <v>10.575244981849695</v>
      </c>
      <c r="P192" s="15">
        <v>13.831167843305538</v>
      </c>
      <c r="Q192" s="15">
        <v>14.583967353638158</v>
      </c>
      <c r="R192" s="15">
        <v>14.556497845702991</v>
      </c>
      <c r="S192" s="15">
        <v>11.51483547712575</v>
      </c>
      <c r="T192" s="15">
        <v>12.435679212600236</v>
      </c>
      <c r="U192" s="15">
        <v>13.212312939317801</v>
      </c>
      <c r="V192" s="15">
        <v>13.934367291362802</v>
      </c>
      <c r="W192" s="15">
        <v>12.565017619526373</v>
      </c>
      <c r="X192" s="15">
        <v>13.981312358555853</v>
      </c>
      <c r="Y192" s="15">
        <v>13.101488840251889</v>
      </c>
      <c r="Z192" s="15">
        <v>14.633796096055935</v>
      </c>
      <c r="AA192" s="15">
        <v>19.32293385286237</v>
      </c>
      <c r="AB192" s="15">
        <v>12.576034237180926</v>
      </c>
      <c r="AC192" s="15">
        <v>8.7581376233047727</v>
      </c>
      <c r="AD192" s="11">
        <f t="shared" si="21"/>
        <v>13.094653439008141</v>
      </c>
      <c r="AE192" s="11">
        <f t="shared" si="22"/>
        <v>1.4685654445321132</v>
      </c>
      <c r="AF192" s="11">
        <f t="shared" si="23"/>
        <v>13.609135989887616</v>
      </c>
      <c r="AG192" s="11">
        <f t="shared" si="24"/>
        <v>2.9249927517579626</v>
      </c>
      <c r="AH192" s="11">
        <f t="shared" si="25"/>
        <v>0.68859368683454181</v>
      </c>
      <c r="AI192" s="15">
        <v>8.6861370654169772</v>
      </c>
      <c r="AJ192" s="15">
        <v>23.44445445417767</v>
      </c>
      <c r="AK192" s="15">
        <v>23.52404893451455</v>
      </c>
      <c r="AL192" s="15">
        <v>11.848086858895108</v>
      </c>
      <c r="AM192" s="15">
        <v>16.425532157098779</v>
      </c>
      <c r="AN192" s="15">
        <v>17.115599795945457</v>
      </c>
      <c r="AO192" s="15">
        <v>15.20823673305998</v>
      </c>
      <c r="AP192" s="15">
        <v>6.8768391401120654</v>
      </c>
      <c r="AQ192" s="15">
        <v>9.8388976895595697</v>
      </c>
      <c r="AR192" s="15">
        <v>7.7924510234294857</v>
      </c>
      <c r="AS192" s="15">
        <v>11.713279868297603</v>
      </c>
      <c r="AT192" s="15">
        <v>12.533494862614615</v>
      </c>
      <c r="AU192" s="15">
        <v>11.500336792462058</v>
      </c>
      <c r="AV192" s="15">
        <v>6.3541074799521855</v>
      </c>
      <c r="AW192" s="15">
        <v>9.6414951261535844</v>
      </c>
      <c r="AX192" s="15">
        <v>10.741601673966461</v>
      </c>
      <c r="AY192" s="11">
        <f t="shared" si="26"/>
        <v>15.391116892402573</v>
      </c>
      <c r="AZ192" s="11">
        <f t="shared" si="27"/>
        <v>6.1537546355794284</v>
      </c>
      <c r="BA192" s="11">
        <f t="shared" si="28"/>
        <v>10.014458064554445</v>
      </c>
      <c r="BB192" s="11">
        <f t="shared" si="29"/>
        <v>2.0864706983429988</v>
      </c>
      <c r="BC192" s="11">
        <f t="shared" si="30"/>
        <v>6.5752132898479199E-2</v>
      </c>
    </row>
    <row r="193" spans="1:55" x14ac:dyDescent="0.25">
      <c r="A193" t="s">
        <v>646</v>
      </c>
      <c r="B193" t="s">
        <v>171</v>
      </c>
      <c r="C193">
        <v>806.49460319100001</v>
      </c>
      <c r="E193" t="s">
        <v>647</v>
      </c>
      <c r="G193" t="s">
        <v>453</v>
      </c>
      <c r="H193" t="s">
        <v>350</v>
      </c>
      <c r="I193" t="s">
        <v>351</v>
      </c>
      <c r="J193" t="s">
        <v>648</v>
      </c>
      <c r="K193" t="s">
        <v>635</v>
      </c>
      <c r="N193" s="15">
        <v>4.4467830671805084E-2</v>
      </c>
      <c r="O193" s="15">
        <v>0.10436164489218652</v>
      </c>
      <c r="P193" s="15">
        <v>0.10292385744861869</v>
      </c>
      <c r="Q193" s="15">
        <v>0.10843177465510501</v>
      </c>
      <c r="R193" s="15">
        <v>4.9859450012709777E-2</v>
      </c>
      <c r="S193" s="15">
        <v>7.354782972829621E-2</v>
      </c>
      <c r="T193" s="15">
        <v>5.5876593924407733E-2</v>
      </c>
      <c r="U193" s="15">
        <v>3.8827941307135204E-2</v>
      </c>
      <c r="V193" s="15">
        <v>6.0109739571622745E-2</v>
      </c>
      <c r="W193" s="15">
        <v>4.2388786725446194E-2</v>
      </c>
      <c r="X193" s="15">
        <v>8.1513473434063954E-2</v>
      </c>
      <c r="Y193" s="15">
        <v>7.1987751025049188E-2</v>
      </c>
      <c r="Z193" s="15"/>
      <c r="AA193" s="15">
        <v>0.10987741651928831</v>
      </c>
      <c r="AB193" s="15">
        <v>5.2588621559436506E-2</v>
      </c>
      <c r="AC193" s="15">
        <v>7.5566971620158879E-2</v>
      </c>
      <c r="AD193" s="11">
        <f t="shared" si="21"/>
        <v>7.2287115330033028E-2</v>
      </c>
      <c r="AE193" s="11">
        <f t="shared" si="22"/>
        <v>2.9133058106296926E-2</v>
      </c>
      <c r="AF193" s="11">
        <f t="shared" si="23"/>
        <v>7.0576108636437956E-2</v>
      </c>
      <c r="AG193" s="11">
        <f t="shared" si="24"/>
        <v>2.2055762235882351E-2</v>
      </c>
      <c r="AH193" s="11">
        <f t="shared" si="25"/>
        <v>0.73980384550369871</v>
      </c>
      <c r="AI193" s="15">
        <v>7.5014686758558116E-2</v>
      </c>
      <c r="AJ193" s="15">
        <v>0.11538171567592193</v>
      </c>
      <c r="AK193" s="15">
        <v>7.3690093733913137E-2</v>
      </c>
      <c r="AL193" s="15">
        <v>9.2892230416113789E-2</v>
      </c>
      <c r="AM193" s="15">
        <v>8.211930920903121E-2</v>
      </c>
      <c r="AN193" s="15">
        <v>7.195200304365143E-2</v>
      </c>
      <c r="AO193" s="15">
        <v>6.1108364865940887E-2</v>
      </c>
      <c r="AP193" s="15">
        <v>8.0137696254755697E-2</v>
      </c>
      <c r="AQ193" s="15">
        <v>5.6138309361219135E-2</v>
      </c>
      <c r="AR193" s="15"/>
      <c r="AS193" s="15"/>
      <c r="AT193" s="15"/>
      <c r="AU193" s="15">
        <v>5.5435588122769767E-2</v>
      </c>
      <c r="AV193" s="15"/>
      <c r="AW193" s="15"/>
      <c r="AX193" s="15">
        <v>6.7883418446950228E-2</v>
      </c>
      <c r="AY193" s="11">
        <f t="shared" si="26"/>
        <v>8.1537012494735772E-2</v>
      </c>
      <c r="AZ193" s="11">
        <f t="shared" si="27"/>
        <v>1.6431759231240128E-2</v>
      </c>
      <c r="BA193" s="11">
        <f t="shared" si="28"/>
        <v>5.9819105310313044E-2</v>
      </c>
      <c r="BB193" s="11">
        <f t="shared" si="29"/>
        <v>6.9927329463555414E-3</v>
      </c>
      <c r="BC193" s="11">
        <f t="shared" si="30"/>
        <v>4.3772133498797251E-2</v>
      </c>
    </row>
    <row r="194" spans="1:55" x14ac:dyDescent="0.25">
      <c r="A194" t="s">
        <v>649</v>
      </c>
      <c r="B194" t="s">
        <v>171</v>
      </c>
      <c r="C194">
        <v>810.52732087699997</v>
      </c>
      <c r="E194" t="s">
        <v>179</v>
      </c>
      <c r="G194" t="s">
        <v>453</v>
      </c>
      <c r="H194" t="s">
        <v>350</v>
      </c>
      <c r="I194" t="s">
        <v>351</v>
      </c>
      <c r="J194" t="s">
        <v>650</v>
      </c>
      <c r="K194" t="s">
        <v>635</v>
      </c>
      <c r="N194" s="15">
        <v>1.0573860932814951</v>
      </c>
      <c r="O194" s="15">
        <v>1.6738436912995001</v>
      </c>
      <c r="P194" s="15">
        <v>1.3236369665107017</v>
      </c>
      <c r="Q194" s="15">
        <v>1.1397208236035277</v>
      </c>
      <c r="R194" s="15">
        <v>1.0078507747248049</v>
      </c>
      <c r="S194" s="15">
        <v>1.9125762985199535</v>
      </c>
      <c r="T194" s="15">
        <v>1.5363186214619815</v>
      </c>
      <c r="U194" s="15">
        <v>1.0301279068262832</v>
      </c>
      <c r="V194" s="15">
        <v>1.0241572415343929</v>
      </c>
      <c r="W194" s="15">
        <v>1.3979826773818596</v>
      </c>
      <c r="X194" s="15">
        <v>1.1949457864452326</v>
      </c>
      <c r="Y194" s="15">
        <v>1.0795808332664085</v>
      </c>
      <c r="Z194" s="15">
        <v>0.95137808488950237</v>
      </c>
      <c r="AA194" s="15">
        <v>1.4183131535072684</v>
      </c>
      <c r="AB194" s="15">
        <v>1.4205842814879948</v>
      </c>
      <c r="AC194" s="15">
        <v>0.98578557646397436</v>
      </c>
      <c r="AD194" s="11">
        <f t="shared" si="21"/>
        <v>1.3351826470285311</v>
      </c>
      <c r="AE194" s="11">
        <f t="shared" si="22"/>
        <v>0.33895733264470518</v>
      </c>
      <c r="AF194" s="11">
        <f t="shared" si="23"/>
        <v>1.1840909543720795</v>
      </c>
      <c r="AG194" s="11">
        <f t="shared" si="24"/>
        <v>0.20235685922758312</v>
      </c>
      <c r="AH194" s="11">
        <f t="shared" si="25"/>
        <v>3.1403920232462551E-2</v>
      </c>
      <c r="AI194" s="15">
        <v>0.5464579514883412</v>
      </c>
      <c r="AJ194" s="15">
        <v>2.1178572131927322</v>
      </c>
      <c r="AK194" s="15">
        <v>1.112677877731219</v>
      </c>
      <c r="AL194" s="15">
        <v>1.4399654456898823</v>
      </c>
      <c r="AM194" s="15">
        <v>1.0553019869409213</v>
      </c>
      <c r="AN194" s="15">
        <v>0.83223690317157362</v>
      </c>
      <c r="AO194" s="15">
        <v>1.2103396375104065</v>
      </c>
      <c r="AP194" s="15">
        <v>0.80552046587906934</v>
      </c>
      <c r="AQ194" s="15">
        <v>1.0457054531752976</v>
      </c>
      <c r="AR194" s="15">
        <v>0.56780203653103223</v>
      </c>
      <c r="AS194" s="15">
        <v>0.50335178741265507</v>
      </c>
      <c r="AT194" s="15">
        <v>0.66869538296883679</v>
      </c>
      <c r="AU194" s="15">
        <v>0.71256626308922277</v>
      </c>
      <c r="AV194" s="15">
        <v>0.49196118433101471</v>
      </c>
      <c r="AW194" s="15">
        <v>0.96658122959981985</v>
      </c>
      <c r="AX194" s="15">
        <v>0.73868776881998366</v>
      </c>
      <c r="AY194" s="11">
        <f t="shared" si="26"/>
        <v>1.1400446852005182</v>
      </c>
      <c r="AZ194" s="11">
        <f t="shared" si="27"/>
        <v>0.48076408593582542</v>
      </c>
      <c r="BA194" s="11">
        <f t="shared" si="28"/>
        <v>0.71191888824098282</v>
      </c>
      <c r="BB194" s="11">
        <f t="shared" si="29"/>
        <v>0.20406684356943283</v>
      </c>
      <c r="BC194" s="11">
        <f t="shared" si="30"/>
        <v>7.9846950797089922E-2</v>
      </c>
    </row>
    <row r="195" spans="1:55" x14ac:dyDescent="0.25">
      <c r="A195" t="s">
        <v>651</v>
      </c>
      <c r="B195" t="s">
        <v>171</v>
      </c>
      <c r="C195">
        <v>812.54330207199996</v>
      </c>
      <c r="E195" t="s">
        <v>257</v>
      </c>
      <c r="G195" t="s">
        <v>453</v>
      </c>
      <c r="H195" t="s">
        <v>350</v>
      </c>
      <c r="I195" t="s">
        <v>351</v>
      </c>
      <c r="J195" t="s">
        <v>652</v>
      </c>
      <c r="K195" t="s">
        <v>635</v>
      </c>
      <c r="N195" s="15">
        <v>4.8835069494475256</v>
      </c>
      <c r="O195" s="15">
        <v>5.7763553049808127</v>
      </c>
      <c r="P195" s="15">
        <v>5.8465137975387194</v>
      </c>
      <c r="Q195" s="15">
        <v>2.9342348540685257</v>
      </c>
      <c r="R195" s="15">
        <v>4.2711100647916647</v>
      </c>
      <c r="S195" s="15">
        <v>4.884839735325408</v>
      </c>
      <c r="T195" s="15">
        <v>5.883015395619613</v>
      </c>
      <c r="U195" s="15">
        <v>3.1321877375119138</v>
      </c>
      <c r="V195" s="15">
        <v>2.7917389792983016</v>
      </c>
      <c r="W195" s="15">
        <v>4.3130006897244701</v>
      </c>
      <c r="X195" s="15">
        <v>2.5137111424332166</v>
      </c>
      <c r="Y195" s="15">
        <v>3.0752098097723439</v>
      </c>
      <c r="Z195" s="15">
        <v>3.957673737539726</v>
      </c>
      <c r="AA195" s="15">
        <v>5.4193352397266814</v>
      </c>
      <c r="AB195" s="15">
        <v>3.7033678469581379</v>
      </c>
      <c r="AC195" s="15">
        <v>3.0573505596366277</v>
      </c>
      <c r="AD195" s="11">
        <f t="shared" si="21"/>
        <v>4.7014704799105225</v>
      </c>
      <c r="AE195" s="11">
        <f t="shared" si="22"/>
        <v>1.1771813614404067</v>
      </c>
      <c r="AF195" s="11">
        <f t="shared" si="23"/>
        <v>3.603923500636188</v>
      </c>
      <c r="AG195" s="11">
        <f t="shared" si="24"/>
        <v>0.95319204181504558</v>
      </c>
      <c r="AH195" s="11">
        <f t="shared" si="25"/>
        <v>5.7893348537105552E-2</v>
      </c>
      <c r="AI195" s="15">
        <v>2.4915935933245028</v>
      </c>
      <c r="AJ195" s="15">
        <v>4.047776199976612</v>
      </c>
      <c r="AK195" s="15">
        <v>4.9643944865709173</v>
      </c>
      <c r="AL195" s="15">
        <v>2.6936481891774204</v>
      </c>
      <c r="AM195" s="15">
        <v>2.8759813949091444</v>
      </c>
      <c r="AN195" s="15">
        <v>2.8502905089898447</v>
      </c>
      <c r="AO195" s="15">
        <v>2.9368669897867523</v>
      </c>
      <c r="AP195" s="15">
        <v>2.6096100915130211</v>
      </c>
      <c r="AQ195" s="15">
        <v>2.1216766410509282</v>
      </c>
      <c r="AR195" s="15">
        <v>1.9318976474068106</v>
      </c>
      <c r="AS195" s="15">
        <v>1.163688619431466</v>
      </c>
      <c r="AT195" s="15">
        <v>2.247524619408769</v>
      </c>
      <c r="AU195" s="15">
        <v>1.3919237829430493</v>
      </c>
      <c r="AV195" s="15">
        <v>1.584775671683639</v>
      </c>
      <c r="AW195" s="15">
        <v>2.5066556883448059</v>
      </c>
      <c r="AX195" s="15">
        <v>2.2915765794496958</v>
      </c>
      <c r="AY195" s="11">
        <f t="shared" si="26"/>
        <v>3.1837701817810267</v>
      </c>
      <c r="AZ195" s="11">
        <f t="shared" si="27"/>
        <v>0.86462386012566461</v>
      </c>
      <c r="BA195" s="11">
        <f t="shared" si="28"/>
        <v>1.9049649062148954</v>
      </c>
      <c r="BB195" s="11">
        <f t="shared" si="29"/>
        <v>0.47685873354004715</v>
      </c>
      <c r="BC195" s="11">
        <f t="shared" si="30"/>
        <v>2.0318220613765009E-2</v>
      </c>
    </row>
    <row r="196" spans="1:55" x14ac:dyDescent="0.25">
      <c r="A196" t="s">
        <v>653</v>
      </c>
      <c r="B196" t="s">
        <v>171</v>
      </c>
      <c r="C196">
        <v>814.55927503299995</v>
      </c>
      <c r="E196" t="s">
        <v>258</v>
      </c>
      <c r="G196" t="s">
        <v>453</v>
      </c>
      <c r="H196" t="s">
        <v>350</v>
      </c>
      <c r="I196" t="s">
        <v>351</v>
      </c>
      <c r="J196" t="s">
        <v>654</v>
      </c>
      <c r="K196" t="s">
        <v>635</v>
      </c>
      <c r="N196" s="15">
        <v>0.67876807296514741</v>
      </c>
      <c r="O196" s="15">
        <v>0.51336531000751928</v>
      </c>
      <c r="P196" s="15">
        <v>0.45498392537918886</v>
      </c>
      <c r="Q196" s="15">
        <v>0.66250512029088515</v>
      </c>
      <c r="R196" s="15">
        <v>0.9483351806878827</v>
      </c>
      <c r="S196" s="15">
        <v>4.5142350198304058E-2</v>
      </c>
      <c r="T196" s="15"/>
      <c r="U196" s="15">
        <v>0.63316866807564498</v>
      </c>
      <c r="V196" s="15">
        <v>0.39402215530173001</v>
      </c>
      <c r="W196" s="15">
        <v>0.41382981427278481</v>
      </c>
      <c r="X196" s="15">
        <v>0.75737080737472073</v>
      </c>
      <c r="Y196" s="15">
        <v>0.57066344473779185</v>
      </c>
      <c r="Z196" s="15">
        <v>0.6373099597011006</v>
      </c>
      <c r="AA196" s="15">
        <v>0.66279906230464103</v>
      </c>
      <c r="AB196" s="15">
        <v>0.66666473029195106</v>
      </c>
      <c r="AC196" s="15">
        <v>0.24118227042716903</v>
      </c>
      <c r="AD196" s="11">
        <f t="shared" si="21"/>
        <v>0.56232408965779601</v>
      </c>
      <c r="AE196" s="11">
        <f t="shared" si="22"/>
        <v>0.27659078721677766</v>
      </c>
      <c r="AF196" s="11">
        <f t="shared" si="23"/>
        <v>0.54298028055148606</v>
      </c>
      <c r="AG196" s="11">
        <f t="shared" si="24"/>
        <v>0.17534966391296039</v>
      </c>
      <c r="AH196" s="11">
        <f t="shared" si="25"/>
        <v>0.79913936488743298</v>
      </c>
      <c r="AI196" s="15">
        <v>0.12833470667408131</v>
      </c>
      <c r="AJ196" s="15">
        <v>0.75381109275806191</v>
      </c>
      <c r="AK196" s="15">
        <v>0.12227422613061147</v>
      </c>
      <c r="AL196" s="15">
        <v>0.3670800357234002</v>
      </c>
      <c r="AM196" s="15">
        <v>0.36696957642604255</v>
      </c>
      <c r="AN196" s="15">
        <v>0.46850884506690416</v>
      </c>
      <c r="AO196" s="15"/>
      <c r="AP196" s="15">
        <v>0.32813300911592092</v>
      </c>
      <c r="AQ196" s="15">
        <v>0.24665240142902331</v>
      </c>
      <c r="AR196" s="15">
        <v>0.16849662715504177</v>
      </c>
      <c r="AS196" s="15">
        <v>0.25387288042891398</v>
      </c>
      <c r="AT196" s="15">
        <v>0.38089131519428571</v>
      </c>
      <c r="AU196" s="15">
        <v>0.25409572515915602</v>
      </c>
      <c r="AV196" s="15">
        <v>0.24439885433182096</v>
      </c>
      <c r="AW196" s="15">
        <v>0.18969289121648181</v>
      </c>
      <c r="AX196" s="15">
        <v>0.26742523043306216</v>
      </c>
      <c r="AY196" s="11">
        <f t="shared" si="26"/>
        <v>0.36215878455643175</v>
      </c>
      <c r="AZ196" s="11">
        <f t="shared" si="27"/>
        <v>0.21530028738358184</v>
      </c>
      <c r="BA196" s="11">
        <f t="shared" si="28"/>
        <v>0.25069074066847324</v>
      </c>
      <c r="BB196" s="11">
        <f t="shared" si="29"/>
        <v>6.3003921237244423E-2</v>
      </c>
      <c r="BC196" s="11">
        <f t="shared" si="30"/>
        <v>0.31370963580010436</v>
      </c>
    </row>
    <row r="197" spans="1:55" x14ac:dyDescent="0.25">
      <c r="A197" t="s">
        <v>655</v>
      </c>
      <c r="B197" t="s">
        <v>171</v>
      </c>
      <c r="C197">
        <v>836.54359198300006</v>
      </c>
      <c r="E197" t="s">
        <v>181</v>
      </c>
      <c r="G197" t="s">
        <v>453</v>
      </c>
      <c r="H197" t="s">
        <v>350</v>
      </c>
      <c r="I197" t="s">
        <v>351</v>
      </c>
      <c r="J197" t="s">
        <v>656</v>
      </c>
      <c r="K197" t="s">
        <v>635</v>
      </c>
      <c r="N197" s="15">
        <v>1.7674994734792255</v>
      </c>
      <c r="O197" s="15">
        <v>1.7921344052426387</v>
      </c>
      <c r="P197" s="15">
        <v>1.9818130490237837</v>
      </c>
      <c r="Q197" s="15">
        <v>2.1004789270611277</v>
      </c>
      <c r="R197" s="15">
        <v>1.6923493200293245</v>
      </c>
      <c r="S197" s="15">
        <v>1.966439154147378</v>
      </c>
      <c r="T197" s="15">
        <v>2.3770493621069892</v>
      </c>
      <c r="U197" s="15">
        <v>1.6978742746965492</v>
      </c>
      <c r="V197" s="15">
        <v>1.5023904547962132</v>
      </c>
      <c r="W197" s="15">
        <v>1.5741863759749593</v>
      </c>
      <c r="X197" s="15">
        <v>1.4996960133450645</v>
      </c>
      <c r="Y197" s="15">
        <v>1.4312063500779844</v>
      </c>
      <c r="Z197" s="15">
        <v>1.1128526793796762</v>
      </c>
      <c r="AA197" s="15">
        <v>2.4627831751596623</v>
      </c>
      <c r="AB197" s="15">
        <v>1.715493776855411</v>
      </c>
      <c r="AC197" s="15">
        <v>1.166419756745773</v>
      </c>
      <c r="AD197" s="11">
        <f t="shared" si="21"/>
        <v>1.921954745723377</v>
      </c>
      <c r="AE197" s="11">
        <f t="shared" si="22"/>
        <v>0.23548865097943614</v>
      </c>
      <c r="AF197" s="11">
        <f t="shared" si="23"/>
        <v>1.558128572791843</v>
      </c>
      <c r="AG197" s="11">
        <f t="shared" si="24"/>
        <v>0.41709169603686286</v>
      </c>
      <c r="AH197" s="11">
        <f t="shared" si="25"/>
        <v>3.2098351115335391E-2</v>
      </c>
      <c r="AI197" s="15">
        <v>0.5506174936340319</v>
      </c>
      <c r="AJ197" s="15">
        <v>1.8078995164203961</v>
      </c>
      <c r="AK197" s="15">
        <v>1.6451464730797984</v>
      </c>
      <c r="AL197" s="15">
        <v>1.1829531941113054</v>
      </c>
      <c r="AM197" s="15">
        <v>1.3504220578265274</v>
      </c>
      <c r="AN197" s="15">
        <v>1.016695265364209</v>
      </c>
      <c r="AO197" s="15">
        <v>0.97283253102560174</v>
      </c>
      <c r="AP197" s="15">
        <v>1.027567788112467</v>
      </c>
      <c r="AQ197" s="15">
        <v>0.96647638084959908</v>
      </c>
      <c r="AR197" s="15">
        <v>1.1482819801489332</v>
      </c>
      <c r="AS197" s="15">
        <v>0.62173217931986491</v>
      </c>
      <c r="AT197" s="15">
        <v>1.1055999030274584</v>
      </c>
      <c r="AU197" s="15">
        <v>0.72439124037891145</v>
      </c>
      <c r="AV197" s="15">
        <v>0.84439439410151407</v>
      </c>
      <c r="AW197" s="15">
        <v>0.90925972501494468</v>
      </c>
      <c r="AX197" s="15">
        <v>0.87810068226651783</v>
      </c>
      <c r="AY197" s="11">
        <f t="shared" si="26"/>
        <v>1.1942667899467923</v>
      </c>
      <c r="AZ197" s="11">
        <f t="shared" si="27"/>
        <v>0.40124588614213347</v>
      </c>
      <c r="BA197" s="11">
        <f t="shared" si="28"/>
        <v>0.89977956063846798</v>
      </c>
      <c r="BB197" s="11">
        <f t="shared" si="29"/>
        <v>0.17738686727358316</v>
      </c>
      <c r="BC197" s="11">
        <f t="shared" si="30"/>
        <v>0.10642105574687026</v>
      </c>
    </row>
    <row r="198" spans="1:55" x14ac:dyDescent="0.25">
      <c r="A198" t="s">
        <v>657</v>
      </c>
      <c r="B198" t="s">
        <v>171</v>
      </c>
      <c r="C198">
        <v>838.55936883499999</v>
      </c>
      <c r="E198" t="s">
        <v>182</v>
      </c>
      <c r="G198" t="s">
        <v>453</v>
      </c>
      <c r="H198" t="s">
        <v>350</v>
      </c>
      <c r="I198" t="s">
        <v>351</v>
      </c>
      <c r="J198" t="s">
        <v>658</v>
      </c>
      <c r="K198" t="s">
        <v>635</v>
      </c>
      <c r="N198" s="15">
        <v>1.4560435730023953</v>
      </c>
      <c r="O198" s="15">
        <v>1.6491778389978309</v>
      </c>
      <c r="P198" s="15">
        <v>1.7170110628638209</v>
      </c>
      <c r="Q198" s="15">
        <v>1.4044909995625323</v>
      </c>
      <c r="R198" s="15">
        <v>1.755293508834012</v>
      </c>
      <c r="S198" s="15">
        <v>2.0126080530474835</v>
      </c>
      <c r="T198" s="15">
        <v>1.1825698109828242</v>
      </c>
      <c r="U198" s="15">
        <v>1.2431585315195188</v>
      </c>
      <c r="V198" s="15">
        <v>1.1505368151332775</v>
      </c>
      <c r="W198" s="15">
        <v>0.97872540985502388</v>
      </c>
      <c r="X198" s="15">
        <v>1.6444167873892301</v>
      </c>
      <c r="Y198" s="15">
        <v>1.5199622671777955</v>
      </c>
      <c r="Z198" s="15">
        <v>1.9725582098056027</v>
      </c>
      <c r="AA198" s="15">
        <v>1.9640410163895681</v>
      </c>
      <c r="AB198" s="15">
        <v>1.475472490180793</v>
      </c>
      <c r="AC198" s="15">
        <v>1.0438511121191096</v>
      </c>
      <c r="AD198" s="11">
        <f t="shared" ref="AD198:AD244" si="31">AVERAGE(N198:U198)</f>
        <v>1.5525441723513025</v>
      </c>
      <c r="AE198" s="11">
        <f t="shared" ref="AE198:AE244" si="32">STDEV(N198:U198)</f>
        <v>0.28106585446938537</v>
      </c>
      <c r="AF198" s="11">
        <f t="shared" ref="AF198:AF244" si="33">AVERAGE(V198:AC198)</f>
        <v>1.4686955135063</v>
      </c>
      <c r="AG198" s="11">
        <f t="shared" ref="AG198:AG244" si="34">STDEV(V198:AC198)</f>
        <v>0.38814308530693031</v>
      </c>
      <c r="AH198" s="11">
        <f t="shared" ref="AH198:AH244" si="35">TTEST(N198:U198,V198:AC198,2,1)</f>
        <v>0.47164486675145179</v>
      </c>
      <c r="AI198" s="15">
        <v>0.73202690988225383</v>
      </c>
      <c r="AJ198" s="15">
        <v>2.2238220615370481</v>
      </c>
      <c r="AK198" s="15">
        <v>1.6788460512301537</v>
      </c>
      <c r="AL198" s="15">
        <v>1.1469759896180023</v>
      </c>
      <c r="AM198" s="15">
        <v>1.2804862302332682</v>
      </c>
      <c r="AN198" s="15">
        <v>0.92729739783115772</v>
      </c>
      <c r="AO198" s="15">
        <v>1.1477226740889337</v>
      </c>
      <c r="AP198" s="15">
        <v>0.93871093108148596</v>
      </c>
      <c r="AQ198" s="15">
        <v>1.1127074197197775</v>
      </c>
      <c r="AR198" s="15">
        <v>0.43279980197113793</v>
      </c>
      <c r="AS198" s="15">
        <v>0.97334777482313584</v>
      </c>
      <c r="AT198" s="15">
        <v>0.7844800831808979</v>
      </c>
      <c r="AU198" s="15">
        <v>0.62998538370290413</v>
      </c>
      <c r="AV198" s="15">
        <v>0.65525810575702748</v>
      </c>
      <c r="AW198" s="15">
        <v>0.92087303802174059</v>
      </c>
      <c r="AX198" s="15">
        <v>0.88241076549676556</v>
      </c>
      <c r="AY198" s="11">
        <f t="shared" ref="AY198:AY244" si="36">AVERAGE(AI198:AP198)</f>
        <v>1.259486030687788</v>
      </c>
      <c r="AZ198" s="11">
        <f t="shared" ref="AZ198:AZ244" si="37">STDEV(AI198:AP198)</f>
        <v>0.48149416986110632</v>
      </c>
      <c r="BA198" s="11">
        <f t="shared" ref="BA198:BA244" si="38">AVERAGE(AQ198:AX198)</f>
        <v>0.79898279658417337</v>
      </c>
      <c r="BB198" s="11">
        <f t="shared" ref="BB198:BB244" si="39">STDEV(AQ198:AX198)</f>
        <v>0.21848862942175795</v>
      </c>
      <c r="BC198" s="11">
        <f t="shared" ref="BC198:BC244" si="40">TTEST(AI198:AP198,AQ198:AX198,2,1)</f>
        <v>8.0009963334842824E-2</v>
      </c>
    </row>
    <row r="199" spans="1:55" x14ac:dyDescent="0.25">
      <c r="A199" t="s">
        <v>659</v>
      </c>
      <c r="B199" t="s">
        <v>171</v>
      </c>
      <c r="C199">
        <v>840.57505147300003</v>
      </c>
      <c r="E199" t="s">
        <v>259</v>
      </c>
      <c r="G199" t="s">
        <v>453</v>
      </c>
      <c r="H199" t="s">
        <v>350</v>
      </c>
      <c r="I199" t="s">
        <v>351</v>
      </c>
      <c r="J199" t="s">
        <v>660</v>
      </c>
      <c r="K199" t="s">
        <v>635</v>
      </c>
      <c r="N199" s="15">
        <v>0.68897675325337304</v>
      </c>
      <c r="O199" s="15">
        <v>0.72889005361805037</v>
      </c>
      <c r="P199" s="15">
        <v>0.57498595575062839</v>
      </c>
      <c r="Q199" s="15">
        <v>0.65477297627580378</v>
      </c>
      <c r="R199" s="15">
        <v>0.80876981153499394</v>
      </c>
      <c r="S199" s="15">
        <v>0.91556021640622753</v>
      </c>
      <c r="T199" s="15">
        <v>0.75558581520563406</v>
      </c>
      <c r="U199" s="15">
        <v>0.60737592437056909</v>
      </c>
      <c r="V199" s="15">
        <v>0.60514572941205902</v>
      </c>
      <c r="W199" s="15">
        <v>0.68778155961132703</v>
      </c>
      <c r="X199" s="15">
        <v>0.37275722602265654</v>
      </c>
      <c r="Y199" s="15">
        <v>0.30917763345667076</v>
      </c>
      <c r="Z199" s="15">
        <v>0.65773655362543137</v>
      </c>
      <c r="AA199" s="15">
        <v>1.090921972153879</v>
      </c>
      <c r="AB199" s="15">
        <v>0.62208816356183527</v>
      </c>
      <c r="AC199" s="15">
        <v>0.36553417636031177</v>
      </c>
      <c r="AD199" s="11">
        <f t="shared" si="31"/>
        <v>0.71686468830190986</v>
      </c>
      <c r="AE199" s="11">
        <f t="shared" si="32"/>
        <v>0.11104753258080811</v>
      </c>
      <c r="AF199" s="11">
        <f t="shared" si="33"/>
        <v>0.58889287677552127</v>
      </c>
      <c r="AG199" s="11">
        <f t="shared" si="34"/>
        <v>0.25149895320649457</v>
      </c>
      <c r="AH199" s="11">
        <f t="shared" si="35"/>
        <v>5.2068541589148823E-2</v>
      </c>
      <c r="AI199" s="15">
        <v>0.35385812091919233</v>
      </c>
      <c r="AJ199" s="15">
        <v>0.56601774151145845</v>
      </c>
      <c r="AK199" s="15">
        <v>0.67216200130028281</v>
      </c>
      <c r="AL199" s="15">
        <v>0.40609938244776167</v>
      </c>
      <c r="AM199" s="15">
        <v>0.36343029078567057</v>
      </c>
      <c r="AN199" s="15">
        <v>0.54853689739545997</v>
      </c>
      <c r="AO199" s="15">
        <v>0.4332317300830229</v>
      </c>
      <c r="AP199" s="15">
        <v>0.34594216718062681</v>
      </c>
      <c r="AQ199" s="15">
        <v>0.24066358290382001</v>
      </c>
      <c r="AR199" s="15">
        <v>0.43839001836624064</v>
      </c>
      <c r="AS199" s="15">
        <v>0.20697957002602158</v>
      </c>
      <c r="AT199" s="15">
        <v>0.38516097142676864</v>
      </c>
      <c r="AU199" s="15">
        <v>0.21294329079182567</v>
      </c>
      <c r="AV199" s="15">
        <v>0.25593322421863102</v>
      </c>
      <c r="AW199" s="15">
        <v>0.3882350491411749</v>
      </c>
      <c r="AX199" s="15">
        <v>0.4250335222822525</v>
      </c>
      <c r="AY199" s="11">
        <f t="shared" si="36"/>
        <v>0.46115979145293445</v>
      </c>
      <c r="AZ199" s="11">
        <f t="shared" si="37"/>
        <v>0.12029921677009543</v>
      </c>
      <c r="BA199" s="11">
        <f t="shared" si="38"/>
        <v>0.31916740364459184</v>
      </c>
      <c r="BB199" s="11">
        <f t="shared" si="39"/>
        <v>9.8979248230187541E-2</v>
      </c>
      <c r="BC199" s="11">
        <f t="shared" si="40"/>
        <v>4.9680149200565203E-2</v>
      </c>
    </row>
    <row r="200" spans="1:55" x14ac:dyDescent="0.25">
      <c r="A200" t="s">
        <v>661</v>
      </c>
      <c r="B200" t="s">
        <v>662</v>
      </c>
      <c r="C200">
        <v>794.72270079400005</v>
      </c>
      <c r="E200" t="s">
        <v>663</v>
      </c>
      <c r="G200" t="s">
        <v>349</v>
      </c>
      <c r="H200" t="s">
        <v>350</v>
      </c>
      <c r="I200" t="s">
        <v>351</v>
      </c>
      <c r="J200" t="s">
        <v>664</v>
      </c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>
        <v>0.1306263187356036</v>
      </c>
      <c r="AD200" s="11"/>
      <c r="AE200" s="11"/>
      <c r="AF200" s="11"/>
      <c r="AG200" s="11"/>
      <c r="AH200" s="11"/>
      <c r="AI200" s="15">
        <v>0.33984347136791665</v>
      </c>
      <c r="AJ200" s="15">
        <v>0.31078183637670287</v>
      </c>
      <c r="AK200" s="15">
        <v>0.16739098604201633</v>
      </c>
      <c r="AL200" s="15">
        <v>0.39127420031067944</v>
      </c>
      <c r="AM200" s="15">
        <v>0.28570096505538184</v>
      </c>
      <c r="AN200" s="15">
        <v>0.25251533089839318</v>
      </c>
      <c r="AO200" s="15">
        <v>0.26799007680262205</v>
      </c>
      <c r="AP200" s="15">
        <v>0.41287556572095541</v>
      </c>
      <c r="AQ200" s="15">
        <v>0.50514197946571171</v>
      </c>
      <c r="AR200" s="15">
        <v>0.4695719800287198</v>
      </c>
      <c r="AS200" s="15">
        <v>0.44454797802226226</v>
      </c>
      <c r="AT200" s="15">
        <v>0.60702402883173223</v>
      </c>
      <c r="AU200" s="15">
        <v>0.54942871306605701</v>
      </c>
      <c r="AV200" s="15">
        <v>0.47231228199923131</v>
      </c>
      <c r="AW200" s="15">
        <v>0.52340650504589381</v>
      </c>
      <c r="AX200" s="15">
        <v>0.55919458954341028</v>
      </c>
      <c r="AY200" s="11">
        <f t="shared" si="36"/>
        <v>0.30354655407183351</v>
      </c>
      <c r="AZ200" s="11">
        <f t="shared" si="37"/>
        <v>7.9051557123230295E-2</v>
      </c>
      <c r="BA200" s="11">
        <f t="shared" si="38"/>
        <v>0.51632850700037725</v>
      </c>
      <c r="BB200" s="11">
        <f t="shared" si="39"/>
        <v>5.4261383305040087E-2</v>
      </c>
      <c r="BC200" s="11">
        <f t="shared" si="40"/>
        <v>7.10797834947827E-6</v>
      </c>
    </row>
    <row r="201" spans="1:55" x14ac:dyDescent="0.25">
      <c r="A201" t="s">
        <v>665</v>
      </c>
      <c r="B201" t="s">
        <v>662</v>
      </c>
      <c r="C201">
        <v>820.73910043399997</v>
      </c>
      <c r="E201" t="s">
        <v>666</v>
      </c>
      <c r="G201" t="s">
        <v>349</v>
      </c>
      <c r="H201" t="s">
        <v>350</v>
      </c>
      <c r="I201" t="s">
        <v>351</v>
      </c>
      <c r="J201" t="s">
        <v>667</v>
      </c>
      <c r="N201" s="15">
        <v>9.115598367446473E-2</v>
      </c>
      <c r="O201" s="15">
        <v>9.8820620462934827E-2</v>
      </c>
      <c r="P201" s="15">
        <v>7.7200983333764073E-2</v>
      </c>
      <c r="Q201" s="15">
        <v>0.1240621269305533</v>
      </c>
      <c r="R201" s="15">
        <v>8.4629173954274731E-2</v>
      </c>
      <c r="S201" s="15">
        <v>8.0166115910738175E-2</v>
      </c>
      <c r="T201" s="15"/>
      <c r="U201" s="15">
        <v>0.13907170472989575</v>
      </c>
      <c r="V201" s="15">
        <v>0.18096282328826674</v>
      </c>
      <c r="W201" s="15">
        <v>0.16045974351033945</v>
      </c>
      <c r="X201" s="15">
        <v>0.13350122364341782</v>
      </c>
      <c r="Y201" s="15">
        <v>0.19558297517599879</v>
      </c>
      <c r="Z201" s="15">
        <v>0.13894582976760816</v>
      </c>
      <c r="AA201" s="15">
        <v>0.14573100673768974</v>
      </c>
      <c r="AB201" s="15">
        <v>0.15300694736925513</v>
      </c>
      <c r="AC201" s="15">
        <v>0.23343276222646162</v>
      </c>
      <c r="AD201" s="11">
        <f t="shared" si="31"/>
        <v>9.9300958428089364E-2</v>
      </c>
      <c r="AE201" s="11">
        <f t="shared" si="32"/>
        <v>2.3562722756816961E-2</v>
      </c>
      <c r="AF201" s="11">
        <f t="shared" si="33"/>
        <v>0.16770291396487969</v>
      </c>
      <c r="AG201" s="11">
        <f t="shared" si="34"/>
        <v>3.385148473823011E-2</v>
      </c>
      <c r="AH201" s="11">
        <f t="shared" si="35"/>
        <v>2.2828043478960353E-5</v>
      </c>
      <c r="AI201" s="15">
        <v>0.92175204603595629</v>
      </c>
      <c r="AJ201" s="15">
        <v>0.88507870078283613</v>
      </c>
      <c r="AK201" s="15">
        <v>0.53580825082603667</v>
      </c>
      <c r="AL201" s="15">
        <v>1.049828821751019</v>
      </c>
      <c r="AM201" s="15">
        <v>0.8157066319681836</v>
      </c>
      <c r="AN201" s="15">
        <v>0.70727566471397096</v>
      </c>
      <c r="AO201" s="15">
        <v>0.77891593460488473</v>
      </c>
      <c r="AP201" s="15">
        <v>1.0502016104612333</v>
      </c>
      <c r="AQ201" s="15">
        <v>1.4832494053502772</v>
      </c>
      <c r="AR201" s="15">
        <v>1.2711614958052488</v>
      </c>
      <c r="AS201" s="15">
        <v>1.1798910820257882</v>
      </c>
      <c r="AT201" s="15">
        <v>1.8087858829589585</v>
      </c>
      <c r="AU201" s="15">
        <v>1.6147124036114093</v>
      </c>
      <c r="AV201" s="15">
        <v>1.2828667520894246</v>
      </c>
      <c r="AW201" s="15">
        <v>1.4291487186521927</v>
      </c>
      <c r="AX201" s="15">
        <v>1.7469579387866143</v>
      </c>
      <c r="AY201" s="11">
        <f t="shared" si="36"/>
        <v>0.8430709576430151</v>
      </c>
      <c r="AZ201" s="11">
        <f t="shared" si="37"/>
        <v>0.17374969341993363</v>
      </c>
      <c r="BA201" s="11">
        <f t="shared" si="38"/>
        <v>1.4770967099099894</v>
      </c>
      <c r="BB201" s="11">
        <f t="shared" si="39"/>
        <v>0.23070807441992816</v>
      </c>
      <c r="BC201" s="11">
        <f t="shared" si="40"/>
        <v>2.4109385873771948E-6</v>
      </c>
    </row>
    <row r="202" spans="1:55" x14ac:dyDescent="0.25">
      <c r="A202" t="s">
        <v>668</v>
      </c>
      <c r="B202" t="s">
        <v>662</v>
      </c>
      <c r="C202">
        <v>822.75459333900005</v>
      </c>
      <c r="E202" t="s">
        <v>669</v>
      </c>
      <c r="G202" t="s">
        <v>349</v>
      </c>
      <c r="H202" t="s">
        <v>350</v>
      </c>
      <c r="I202" t="s">
        <v>351</v>
      </c>
      <c r="J202" t="s">
        <v>670</v>
      </c>
      <c r="N202" s="15">
        <v>0.18748993265407007</v>
      </c>
      <c r="O202" s="15">
        <v>0.1764857861401288</v>
      </c>
      <c r="P202" s="15">
        <v>0.14164270454272343</v>
      </c>
      <c r="Q202" s="15">
        <v>0.19571719118365788</v>
      </c>
      <c r="R202" s="15">
        <v>0.16820985112256462</v>
      </c>
      <c r="S202" s="15">
        <v>0.20074545251837264</v>
      </c>
      <c r="T202" s="15">
        <v>0.18739303500397064</v>
      </c>
      <c r="U202" s="15">
        <v>0.25938434805463462</v>
      </c>
      <c r="V202" s="15">
        <v>0.40763749689275014</v>
      </c>
      <c r="W202" s="15">
        <v>0.36107157874583401</v>
      </c>
      <c r="X202" s="15">
        <v>0.28104976008885302</v>
      </c>
      <c r="Y202" s="15">
        <v>0.40402275281022837</v>
      </c>
      <c r="Z202" s="15">
        <v>0.33116306080969055</v>
      </c>
      <c r="AA202" s="15">
        <v>0.30969777550674704</v>
      </c>
      <c r="AB202" s="15">
        <v>0.33648333636161659</v>
      </c>
      <c r="AC202" s="15">
        <v>0.46443866733579514</v>
      </c>
      <c r="AD202" s="11">
        <f t="shared" si="31"/>
        <v>0.18963353765251534</v>
      </c>
      <c r="AE202" s="11">
        <f t="shared" si="32"/>
        <v>3.3743218822390078E-2</v>
      </c>
      <c r="AF202" s="11">
        <f t="shared" si="33"/>
        <v>0.36194555356893932</v>
      </c>
      <c r="AG202" s="11">
        <f t="shared" si="34"/>
        <v>6.0040096915204233E-2</v>
      </c>
      <c r="AH202" s="11">
        <f t="shared" si="35"/>
        <v>4.6649147996548539E-6</v>
      </c>
      <c r="AI202" s="15">
        <v>2.0852345657527853</v>
      </c>
      <c r="AJ202" s="15">
        <v>2.1452221080352478</v>
      </c>
      <c r="AK202" s="15">
        <v>1.4966760800796139</v>
      </c>
      <c r="AL202" s="15">
        <v>2.4798558696064226</v>
      </c>
      <c r="AM202" s="15">
        <v>2.0398669676178387</v>
      </c>
      <c r="AN202" s="15">
        <v>1.7842131274822028</v>
      </c>
      <c r="AO202" s="15">
        <v>2.0491535819507871</v>
      </c>
      <c r="AP202" s="15">
        <v>2.6056030873449538</v>
      </c>
      <c r="AQ202" s="15">
        <v>3.3258708027439665</v>
      </c>
      <c r="AR202" s="15">
        <v>2.8283098264534421</v>
      </c>
      <c r="AS202" s="15">
        <v>2.825957813019778</v>
      </c>
      <c r="AT202" s="15">
        <v>4.1825538328378089</v>
      </c>
      <c r="AU202" s="15">
        <v>3.4661532210917416</v>
      </c>
      <c r="AV202" s="15">
        <v>2.7762124969112354</v>
      </c>
      <c r="AW202" s="15">
        <v>3.208947325255473</v>
      </c>
      <c r="AX202" s="15">
        <v>4.0004750221331298</v>
      </c>
      <c r="AY202" s="11">
        <f t="shared" si="36"/>
        <v>2.0857281734837314</v>
      </c>
      <c r="AZ202" s="11">
        <f t="shared" si="37"/>
        <v>0.35263922913380052</v>
      </c>
      <c r="BA202" s="11">
        <f t="shared" si="38"/>
        <v>3.326810042555822</v>
      </c>
      <c r="BB202" s="11">
        <f t="shared" si="39"/>
        <v>0.53744687997653628</v>
      </c>
      <c r="BC202" s="11">
        <f t="shared" si="40"/>
        <v>8.7458892953794744E-6</v>
      </c>
    </row>
    <row r="203" spans="1:55" x14ac:dyDescent="0.25">
      <c r="A203" t="s">
        <v>671</v>
      </c>
      <c r="B203" t="s">
        <v>662</v>
      </c>
      <c r="C203">
        <v>842.721036852</v>
      </c>
      <c r="E203" t="s">
        <v>672</v>
      </c>
      <c r="G203" t="s">
        <v>349</v>
      </c>
      <c r="H203" t="s">
        <v>350</v>
      </c>
      <c r="I203" t="s">
        <v>351</v>
      </c>
      <c r="J203" t="s">
        <v>673</v>
      </c>
      <c r="N203" s="15"/>
      <c r="O203" s="15"/>
      <c r="P203" s="15"/>
      <c r="Q203" s="15"/>
      <c r="R203" s="15"/>
      <c r="S203" s="15"/>
      <c r="T203" s="15"/>
      <c r="U203" s="15">
        <v>7.4821919484899567E-3</v>
      </c>
      <c r="V203" s="15"/>
      <c r="W203" s="15"/>
      <c r="X203" s="15"/>
      <c r="Y203" s="15">
        <v>1.1240138894131915E-2</v>
      </c>
      <c r="Z203" s="15">
        <v>6.8447432653438956E-3</v>
      </c>
      <c r="AA203" s="15"/>
      <c r="AB203" s="15"/>
      <c r="AC203" s="15"/>
      <c r="AD203" s="11"/>
      <c r="AE203" s="11"/>
      <c r="AF203" s="11">
        <f t="shared" si="33"/>
        <v>9.0424410797379055E-3</v>
      </c>
      <c r="AG203" s="11">
        <f t="shared" si="34"/>
        <v>3.1080140551137119E-3</v>
      </c>
      <c r="AH203" s="11"/>
      <c r="AI203" s="15">
        <v>8.3275607866873574E-2</v>
      </c>
      <c r="AJ203" s="15">
        <v>8.5281228891691541E-2</v>
      </c>
      <c r="AK203" s="15">
        <v>1.0026005272527413E-2</v>
      </c>
      <c r="AL203" s="15">
        <v>8.4841581597556046E-2</v>
      </c>
      <c r="AM203" s="15">
        <v>8.3989674381528295E-2</v>
      </c>
      <c r="AN203" s="15">
        <v>3.0435156905506563E-2</v>
      </c>
      <c r="AO203" s="15">
        <v>5.3541280344483397E-2</v>
      </c>
      <c r="AP203" s="15">
        <v>9.1031053919133492E-2</v>
      </c>
      <c r="AQ203" s="15">
        <v>0.18732124643317705</v>
      </c>
      <c r="AR203" s="15">
        <v>0.17903752455876151</v>
      </c>
      <c r="AS203" s="15">
        <v>0.18035167429174631</v>
      </c>
      <c r="AT203" s="15">
        <v>0.2770353850311924</v>
      </c>
      <c r="AU203" s="15">
        <v>0.21979502631006312</v>
      </c>
      <c r="AV203" s="15">
        <v>0.19272018238665597</v>
      </c>
      <c r="AW203" s="15">
        <v>0.20801841997333964</v>
      </c>
      <c r="AX203" s="15">
        <v>0.23763172744360442</v>
      </c>
      <c r="AY203" s="11">
        <f t="shared" si="36"/>
        <v>6.5302698647412546E-2</v>
      </c>
      <c r="AZ203" s="11">
        <f t="shared" si="37"/>
        <v>3.0530255879860701E-2</v>
      </c>
      <c r="BA203" s="11">
        <f t="shared" si="38"/>
        <v>0.21023889830356757</v>
      </c>
      <c r="BB203" s="11">
        <f t="shared" si="39"/>
        <v>3.3821556716868054E-2</v>
      </c>
      <c r="BC203" s="11">
        <f t="shared" si="40"/>
        <v>5.0937601927843701E-6</v>
      </c>
    </row>
    <row r="204" spans="1:55" x14ac:dyDescent="0.25">
      <c r="A204" t="s">
        <v>674</v>
      </c>
      <c r="B204" t="s">
        <v>662</v>
      </c>
      <c r="C204">
        <v>844.73797595400004</v>
      </c>
      <c r="E204" t="s">
        <v>675</v>
      </c>
      <c r="G204" t="s">
        <v>349</v>
      </c>
      <c r="H204" t="s">
        <v>350</v>
      </c>
      <c r="I204" t="s">
        <v>351</v>
      </c>
      <c r="J204" t="s">
        <v>676</v>
      </c>
      <c r="N204" s="15">
        <v>2.8212483166150715E-2</v>
      </c>
      <c r="O204" s="15"/>
      <c r="P204" s="15"/>
      <c r="Q204" s="15"/>
      <c r="R204" s="15">
        <v>2.5168137140782226E-2</v>
      </c>
      <c r="S204" s="15"/>
      <c r="T204" s="15"/>
      <c r="U204" s="15"/>
      <c r="V204" s="15">
        <v>3.3656765973872328E-2</v>
      </c>
      <c r="W204" s="15">
        <v>7.1828181893988235E-3</v>
      </c>
      <c r="X204" s="15">
        <v>1.9559448440260016E-2</v>
      </c>
      <c r="Y204" s="15">
        <v>5.7332835309395119E-2</v>
      </c>
      <c r="Z204" s="15">
        <v>1.7352805052480491E-2</v>
      </c>
      <c r="AA204" s="15">
        <v>1.956781815702259E-2</v>
      </c>
      <c r="AB204" s="15">
        <v>2.4855034512310508E-2</v>
      </c>
      <c r="AC204" s="15">
        <v>7.5542253140092677E-2</v>
      </c>
      <c r="AD204" s="11">
        <f t="shared" si="31"/>
        <v>2.6690310153466471E-2</v>
      </c>
      <c r="AE204" s="11">
        <f t="shared" si="32"/>
        <v>2.1526777188163714E-3</v>
      </c>
      <c r="AF204" s="11">
        <f t="shared" si="33"/>
        <v>3.1881222346854067E-2</v>
      </c>
      <c r="AG204" s="11">
        <f t="shared" si="34"/>
        <v>2.3087170818854259E-2</v>
      </c>
      <c r="AH204" s="11">
        <f t="shared" si="35"/>
        <v>0.88735193045785832</v>
      </c>
      <c r="AI204" s="15">
        <v>0.70521156867456469</v>
      </c>
      <c r="AJ204" s="15">
        <v>0.78164253835620223</v>
      </c>
      <c r="AK204" s="15">
        <v>0.46620536529030837</v>
      </c>
      <c r="AL204" s="15">
        <v>0.8184259520499112</v>
      </c>
      <c r="AM204" s="15">
        <v>0.68435099657697962</v>
      </c>
      <c r="AN204" s="15">
        <v>0.58130485184987302</v>
      </c>
      <c r="AO204" s="15">
        <v>0.68373831095053839</v>
      </c>
      <c r="AP204" s="15">
        <v>0.83960231167730015</v>
      </c>
      <c r="AQ204" s="15">
        <v>1.1085816842702763</v>
      </c>
      <c r="AR204" s="15">
        <v>0.97714893583639184</v>
      </c>
      <c r="AS204" s="15">
        <v>0.92690592761956148</v>
      </c>
      <c r="AT204" s="15">
        <v>1.3776146720335229</v>
      </c>
      <c r="AU204" s="15">
        <v>1.209642824801308</v>
      </c>
      <c r="AV204" s="15">
        <v>0.87730735483920608</v>
      </c>
      <c r="AW204" s="15">
        <v>1.1324788107818491</v>
      </c>
      <c r="AX204" s="15">
        <v>1.4060004325242303</v>
      </c>
      <c r="AY204" s="11">
        <f t="shared" si="36"/>
        <v>0.69506023692820962</v>
      </c>
      <c r="AZ204" s="11">
        <f t="shared" si="37"/>
        <v>0.12493928196214751</v>
      </c>
      <c r="BA204" s="11">
        <f t="shared" si="38"/>
        <v>1.1269600803382933</v>
      </c>
      <c r="BB204" s="11">
        <f t="shared" si="39"/>
        <v>0.19737108882643667</v>
      </c>
      <c r="BC204" s="11">
        <f t="shared" si="40"/>
        <v>3.3080931018079493E-5</v>
      </c>
    </row>
    <row r="205" spans="1:55" x14ac:dyDescent="0.25">
      <c r="A205" t="s">
        <v>677</v>
      </c>
      <c r="B205" t="s">
        <v>662</v>
      </c>
      <c r="C205">
        <v>846.75440073200002</v>
      </c>
      <c r="E205" t="s">
        <v>678</v>
      </c>
      <c r="G205" t="s">
        <v>349</v>
      </c>
      <c r="H205" t="s">
        <v>350</v>
      </c>
      <c r="I205" t="s">
        <v>351</v>
      </c>
      <c r="J205" t="s">
        <v>679</v>
      </c>
      <c r="N205" s="15"/>
      <c r="O205" s="15"/>
      <c r="P205" s="15"/>
      <c r="Q205" s="15"/>
      <c r="R205" s="15"/>
      <c r="S205" s="15"/>
      <c r="T205" s="15"/>
      <c r="U205" s="15"/>
      <c r="V205" s="15">
        <v>0.4133215938301566</v>
      </c>
      <c r="W205" s="15"/>
      <c r="X205" s="15"/>
      <c r="Y205" s="15">
        <v>0.47245416662693818</v>
      </c>
      <c r="Z205" s="15"/>
      <c r="AA205" s="15"/>
      <c r="AB205" s="15">
        <v>0.39265945059746682</v>
      </c>
      <c r="AC205" s="15">
        <v>0.41235306378246145</v>
      </c>
      <c r="AD205" s="11"/>
      <c r="AE205" s="11"/>
      <c r="AF205" s="11">
        <f t="shared" si="33"/>
        <v>0.42269706870925577</v>
      </c>
      <c r="AG205" s="11">
        <f t="shared" si="34"/>
        <v>3.4510506912888969E-2</v>
      </c>
      <c r="AH205" s="11"/>
      <c r="AI205" s="15">
        <v>1.9037379551220279</v>
      </c>
      <c r="AJ205" s="15">
        <v>2.0150579480419606</v>
      </c>
      <c r="AK205" s="15">
        <v>1.5079462047572567</v>
      </c>
      <c r="AL205" s="15">
        <v>2.3121107570592203</v>
      </c>
      <c r="AM205" s="15">
        <v>1.8576190599266584</v>
      </c>
      <c r="AN205" s="15">
        <v>1.733876570112499</v>
      </c>
      <c r="AO205" s="15">
        <v>1.9793101565075832</v>
      </c>
      <c r="AP205" s="15">
        <v>2.337659372898397</v>
      </c>
      <c r="AQ205" s="15">
        <v>3.1219374621109868</v>
      </c>
      <c r="AR205" s="15">
        <v>2.5495613051416051</v>
      </c>
      <c r="AS205" s="15">
        <v>2.4954149092521334</v>
      </c>
      <c r="AT205" s="15">
        <v>4.0002854584962524</v>
      </c>
      <c r="AU205" s="15">
        <v>3.1985994168262866</v>
      </c>
      <c r="AV205" s="15">
        <v>2.4732616176702775</v>
      </c>
      <c r="AW205" s="15">
        <v>2.9326149852788244</v>
      </c>
      <c r="AX205" s="15">
        <v>4.0298427452016305</v>
      </c>
      <c r="AY205" s="11">
        <f t="shared" si="36"/>
        <v>1.9559147530532006</v>
      </c>
      <c r="AZ205" s="11">
        <f t="shared" si="37"/>
        <v>0.27749158209688807</v>
      </c>
      <c r="BA205" s="11">
        <f t="shared" si="38"/>
        <v>3.1001897374972498</v>
      </c>
      <c r="BB205" s="11">
        <f t="shared" si="39"/>
        <v>0.62958590456791697</v>
      </c>
      <c r="BC205" s="11">
        <f t="shared" si="40"/>
        <v>1.1633533802554407E-4</v>
      </c>
    </row>
    <row r="206" spans="1:55" x14ac:dyDescent="0.25">
      <c r="A206" t="s">
        <v>680</v>
      </c>
      <c r="B206" t="s">
        <v>662</v>
      </c>
      <c r="C206">
        <v>848.77023022799995</v>
      </c>
      <c r="E206" t="s">
        <v>681</v>
      </c>
      <c r="G206" t="s">
        <v>349</v>
      </c>
      <c r="H206" t="s">
        <v>350</v>
      </c>
      <c r="I206" t="s">
        <v>351</v>
      </c>
      <c r="J206" t="s">
        <v>682</v>
      </c>
      <c r="N206" s="15">
        <v>0.44558585037334447</v>
      </c>
      <c r="O206" s="15">
        <v>0.43539145607508117</v>
      </c>
      <c r="P206" s="15">
        <v>0.41116170013216286</v>
      </c>
      <c r="Q206" s="15">
        <v>0.53043675999719442</v>
      </c>
      <c r="R206" s="15">
        <v>0.50572704500552901</v>
      </c>
      <c r="S206" s="15">
        <v>0.56223201820413282</v>
      </c>
      <c r="T206" s="15">
        <v>0.50264482658726328</v>
      </c>
      <c r="U206" s="15">
        <v>0.69030314416448413</v>
      </c>
      <c r="V206" s="15">
        <v>0.97784632337689215</v>
      </c>
      <c r="W206" s="15">
        <v>0.88318885671822689</v>
      </c>
      <c r="X206" s="15">
        <v>0.80227795229731647</v>
      </c>
      <c r="Y206" s="15">
        <v>1.0194807558406414</v>
      </c>
      <c r="Z206" s="15">
        <v>0.86465892162364322</v>
      </c>
      <c r="AA206" s="15">
        <v>0.86956917689149582</v>
      </c>
      <c r="AB206" s="15">
        <v>0.89523109702375481</v>
      </c>
      <c r="AC206" s="15">
        <v>0.9336889745380208</v>
      </c>
      <c r="AD206" s="11">
        <f t="shared" si="31"/>
        <v>0.51043535006739904</v>
      </c>
      <c r="AE206" s="11">
        <f t="shared" si="32"/>
        <v>8.8810018886876271E-2</v>
      </c>
      <c r="AF206" s="11">
        <f t="shared" si="33"/>
        <v>0.90574275728874898</v>
      </c>
      <c r="AG206" s="11">
        <f t="shared" si="34"/>
        <v>6.8906558252941105E-2</v>
      </c>
      <c r="AH206" s="11">
        <f t="shared" si="35"/>
        <v>6.9725057879889733E-6</v>
      </c>
      <c r="AI206" s="15">
        <v>4.5528867472532895</v>
      </c>
      <c r="AJ206" s="15">
        <v>4.8504424329392908</v>
      </c>
      <c r="AK206" s="15">
        <v>4.001039931775014</v>
      </c>
      <c r="AL206" s="15">
        <v>5.5148799800402397</v>
      </c>
      <c r="AM206" s="15">
        <v>4.6717573893847169</v>
      </c>
      <c r="AN206" s="15">
        <v>4.3447397308384659</v>
      </c>
      <c r="AO206" s="15">
        <v>4.9538127275970849</v>
      </c>
      <c r="AP206" s="15">
        <v>5.6516846885380465</v>
      </c>
      <c r="AQ206" s="15">
        <v>7.7599468222289874</v>
      </c>
      <c r="AR206" s="15">
        <v>5.9365436639826097</v>
      </c>
      <c r="AS206" s="15">
        <v>6.0968901765501275</v>
      </c>
      <c r="AT206" s="15">
        <v>9.9061042726190252</v>
      </c>
      <c r="AU206" s="15">
        <v>7.5064181312189913</v>
      </c>
      <c r="AV206" s="15">
        <v>5.8228401136820818</v>
      </c>
      <c r="AW206" s="15">
        <v>6.8601126205563379</v>
      </c>
      <c r="AX206" s="15">
        <v>10.034285268160295</v>
      </c>
      <c r="AY206" s="11">
        <f t="shared" si="36"/>
        <v>4.8176554535457683</v>
      </c>
      <c r="AZ206" s="11">
        <f t="shared" si="37"/>
        <v>0.55847234214680019</v>
      </c>
      <c r="BA206" s="11">
        <f t="shared" si="38"/>
        <v>7.4903926336248077</v>
      </c>
      <c r="BB206" s="11">
        <f t="shared" si="39"/>
        <v>1.6866809655125055</v>
      </c>
      <c r="BC206" s="11">
        <f t="shared" si="40"/>
        <v>5.3371577946303734E-4</v>
      </c>
    </row>
    <row r="207" spans="1:55" x14ac:dyDescent="0.25">
      <c r="A207" t="s">
        <v>683</v>
      </c>
      <c r="B207" t="s">
        <v>662</v>
      </c>
      <c r="C207">
        <v>850.78587840800003</v>
      </c>
      <c r="E207" t="s">
        <v>684</v>
      </c>
      <c r="G207" t="s">
        <v>349</v>
      </c>
      <c r="H207" t="s">
        <v>350</v>
      </c>
      <c r="I207" t="s">
        <v>351</v>
      </c>
      <c r="J207" t="s">
        <v>685</v>
      </c>
      <c r="N207" s="15">
        <v>0.81654681581940991</v>
      </c>
      <c r="O207" s="15">
        <v>0.71474617229618864</v>
      </c>
      <c r="P207" s="15">
        <v>0.72738123917352437</v>
      </c>
      <c r="Q207" s="15">
        <v>0.91502767649097849</v>
      </c>
      <c r="R207" s="15">
        <v>0.89080337165681811</v>
      </c>
      <c r="S207" s="15">
        <v>0.8038477147217129</v>
      </c>
      <c r="T207" s="15">
        <v>0.88225803329454333</v>
      </c>
      <c r="U207" s="15">
        <v>1.1214677742693357</v>
      </c>
      <c r="V207" s="15">
        <v>1.6014787048621435</v>
      </c>
      <c r="W207" s="15">
        <v>1.4763591464564774</v>
      </c>
      <c r="X207" s="15">
        <v>1.4357335698343388</v>
      </c>
      <c r="Y207" s="15">
        <v>1.7339374700439283</v>
      </c>
      <c r="Z207" s="15">
        <v>1.4819429625596654</v>
      </c>
      <c r="AA207" s="15">
        <v>1.7612621363824135</v>
      </c>
      <c r="AB207" s="15">
        <v>1.511932671132542</v>
      </c>
      <c r="AC207" s="15">
        <v>1.5566075711580971</v>
      </c>
      <c r="AD207" s="11">
        <f t="shared" si="31"/>
        <v>0.85900984971531391</v>
      </c>
      <c r="AE207" s="11">
        <f t="shared" si="32"/>
        <v>0.12903905016666203</v>
      </c>
      <c r="AF207" s="11">
        <f t="shared" si="33"/>
        <v>1.5699067790537005</v>
      </c>
      <c r="AG207" s="11">
        <f t="shared" si="34"/>
        <v>0.12103649723076648</v>
      </c>
      <c r="AH207" s="11">
        <f t="shared" si="35"/>
        <v>4.5123914887720822E-6</v>
      </c>
      <c r="AI207" s="15">
        <v>7.1791076865583179</v>
      </c>
      <c r="AJ207" s="15">
        <v>8.059655459463805</v>
      </c>
      <c r="AK207" s="15">
        <v>8.0209337078306078</v>
      </c>
      <c r="AL207" s="15">
        <v>8.7954093728138236</v>
      </c>
      <c r="AM207" s="15">
        <v>7.7393432069871979</v>
      </c>
      <c r="AN207" s="15">
        <v>7.3663884162670428</v>
      </c>
      <c r="AO207" s="15">
        <v>8.7509823312541393</v>
      </c>
      <c r="AP207" s="15">
        <v>9.162937377789321</v>
      </c>
      <c r="AQ207" s="15">
        <v>11.497313453220601</v>
      </c>
      <c r="AR207" s="15">
        <v>8.7194322544124319</v>
      </c>
      <c r="AS207" s="15">
        <v>9.3190670089228522</v>
      </c>
      <c r="AT207" s="15">
        <v>14.328359026785582</v>
      </c>
      <c r="AU207" s="15">
        <v>11.284553667178038</v>
      </c>
      <c r="AV207" s="15">
        <v>8.3698223418517639</v>
      </c>
      <c r="AW207" s="15">
        <v>9.7950153739031247</v>
      </c>
      <c r="AX207" s="15">
        <v>14.55057813909154</v>
      </c>
      <c r="AY207" s="11">
        <f t="shared" si="36"/>
        <v>8.1343446948705314</v>
      </c>
      <c r="AZ207" s="11">
        <f t="shared" si="37"/>
        <v>0.71233546346566934</v>
      </c>
      <c r="BA207" s="11">
        <f t="shared" si="38"/>
        <v>10.983017658170741</v>
      </c>
      <c r="BB207" s="11">
        <f t="shared" si="39"/>
        <v>2.4025852331848236</v>
      </c>
      <c r="BC207" s="11">
        <f t="shared" si="40"/>
        <v>6.0365119913494483E-3</v>
      </c>
    </row>
    <row r="208" spans="1:55" x14ac:dyDescent="0.25">
      <c r="A208" t="s">
        <v>686</v>
      </c>
      <c r="B208" t="s">
        <v>662</v>
      </c>
      <c r="C208">
        <v>868.73863134199996</v>
      </c>
      <c r="E208" t="s">
        <v>687</v>
      </c>
      <c r="G208" t="s">
        <v>349</v>
      </c>
      <c r="H208" t="s">
        <v>350</v>
      </c>
      <c r="I208" t="s">
        <v>351</v>
      </c>
      <c r="J208" t="s">
        <v>688</v>
      </c>
      <c r="N208" s="15"/>
      <c r="O208" s="15"/>
      <c r="P208" s="15"/>
      <c r="Q208" s="15"/>
      <c r="R208" s="15"/>
      <c r="S208" s="15"/>
      <c r="T208" s="15"/>
      <c r="U208" s="15"/>
      <c r="V208" s="15">
        <v>9.5735333045078641E-2</v>
      </c>
      <c r="W208" s="15">
        <v>8.6554070639676586E-2</v>
      </c>
      <c r="X208" s="15"/>
      <c r="Y208" s="15"/>
      <c r="Z208" s="15">
        <v>8.2734912748620298E-2</v>
      </c>
      <c r="AA208" s="15"/>
      <c r="AB208" s="15"/>
      <c r="AC208" s="15">
        <v>9.1250206652367286E-2</v>
      </c>
      <c r="AD208" s="11"/>
      <c r="AE208" s="11"/>
      <c r="AF208" s="11">
        <f t="shared" si="33"/>
        <v>8.9068630771435703E-2</v>
      </c>
      <c r="AG208" s="11">
        <f t="shared" si="34"/>
        <v>5.6463318233589323E-3</v>
      </c>
      <c r="AH208" s="11"/>
      <c r="AI208" s="15">
        <v>0.36462103303873666</v>
      </c>
      <c r="AJ208" s="15">
        <v>0.38735731400810297</v>
      </c>
      <c r="AK208" s="15">
        <v>0.36165055709041666</v>
      </c>
      <c r="AL208" s="15">
        <v>0.41648848193783672</v>
      </c>
      <c r="AM208" s="15">
        <v>0.38361998604022107</v>
      </c>
      <c r="AN208" s="15">
        <v>0.35763649025194716</v>
      </c>
      <c r="AO208" s="15">
        <v>0.41773459387453787</v>
      </c>
      <c r="AP208" s="15">
        <v>0.44916927505447768</v>
      </c>
      <c r="AQ208" s="15">
        <v>0.53547665734882766</v>
      </c>
      <c r="AR208" s="15">
        <v>0.45106194534100513</v>
      </c>
      <c r="AS208" s="15">
        <v>0.48192113607150372</v>
      </c>
      <c r="AT208" s="15">
        <v>0.68172729348042849</v>
      </c>
      <c r="AU208" s="15">
        <v>0.56000492640780164</v>
      </c>
      <c r="AV208" s="15">
        <v>0.42279849649210405</v>
      </c>
      <c r="AW208" s="15">
        <v>0.5367462384389311</v>
      </c>
      <c r="AX208" s="15">
        <v>0.7150109561381508</v>
      </c>
      <c r="AY208" s="11">
        <f t="shared" si="36"/>
        <v>0.39228471641203461</v>
      </c>
      <c r="AZ208" s="11">
        <f t="shared" si="37"/>
        <v>3.2673622079280235E-2</v>
      </c>
      <c r="BA208" s="11">
        <f t="shared" si="38"/>
        <v>0.54809345621484407</v>
      </c>
      <c r="BB208" s="11">
        <f t="shared" si="39"/>
        <v>0.10395191011613088</v>
      </c>
      <c r="BC208" s="11">
        <f t="shared" si="40"/>
        <v>8.5501087729797994E-4</v>
      </c>
    </row>
    <row r="209" spans="1:55" x14ac:dyDescent="0.25">
      <c r="A209" t="s">
        <v>689</v>
      </c>
      <c r="B209" t="s">
        <v>662</v>
      </c>
      <c r="C209">
        <v>870.75455037200004</v>
      </c>
      <c r="E209" t="s">
        <v>690</v>
      </c>
      <c r="G209" t="s">
        <v>349</v>
      </c>
      <c r="H209" t="s">
        <v>350</v>
      </c>
      <c r="I209" t="s">
        <v>351</v>
      </c>
      <c r="J209" t="s">
        <v>691</v>
      </c>
      <c r="N209" s="15">
        <v>0.17235365404996061</v>
      </c>
      <c r="O209" s="15">
        <v>0.15792573137269944</v>
      </c>
      <c r="P209" s="15">
        <v>0.15951273866831842</v>
      </c>
      <c r="Q209" s="15">
        <v>0.19113713686968312</v>
      </c>
      <c r="R209" s="15">
        <v>0.21050893657261679</v>
      </c>
      <c r="S209" s="15">
        <v>0.21656756671603639</v>
      </c>
      <c r="T209" s="15">
        <v>0.20114302370506909</v>
      </c>
      <c r="U209" s="15">
        <v>0.23648190781153694</v>
      </c>
      <c r="V209" s="15">
        <v>0.3548375855878339</v>
      </c>
      <c r="W209" s="15">
        <v>0.3535005265125416</v>
      </c>
      <c r="X209" s="15">
        <v>0.31307191932019451</v>
      </c>
      <c r="Y209" s="15">
        <v>0.37582046892597576</v>
      </c>
      <c r="Z209" s="15">
        <v>0.35001469902942867</v>
      </c>
      <c r="AA209" s="15">
        <v>0.31113275443611632</v>
      </c>
      <c r="AB209" s="15">
        <v>0.33424368896391049</v>
      </c>
      <c r="AC209" s="15">
        <v>0.31566085984300246</v>
      </c>
      <c r="AD209" s="11">
        <f t="shared" si="31"/>
        <v>0.19320383697074012</v>
      </c>
      <c r="AE209" s="11">
        <f t="shared" si="32"/>
        <v>2.828424260480748E-2</v>
      </c>
      <c r="AF209" s="11">
        <f t="shared" si="33"/>
        <v>0.33853531282737548</v>
      </c>
      <c r="AG209" s="11">
        <f t="shared" si="34"/>
        <v>2.3762588064553471E-2</v>
      </c>
      <c r="AH209" s="11">
        <f t="shared" si="35"/>
        <v>2.6741423581951392E-5</v>
      </c>
      <c r="AI209" s="15">
        <v>1.4184125191799044</v>
      </c>
      <c r="AJ209" s="15">
        <v>1.6004535647633547</v>
      </c>
      <c r="AK209" s="15">
        <v>1.5475484897422136</v>
      </c>
      <c r="AL209" s="15">
        <v>1.7307055581664827</v>
      </c>
      <c r="AM209" s="15">
        <v>1.5281939646155338</v>
      </c>
      <c r="AN209" s="15">
        <v>1.4295749414784602</v>
      </c>
      <c r="AO209" s="15">
        <v>1.7526336421250852</v>
      </c>
      <c r="AP209" s="15">
        <v>1.7619657031067784</v>
      </c>
      <c r="AQ209" s="15">
        <v>2.2299204352411319</v>
      </c>
      <c r="AR209" s="15">
        <v>1.7674610029669184</v>
      </c>
      <c r="AS209" s="15">
        <v>1.8749405287777687</v>
      </c>
      <c r="AT209" s="15">
        <v>2.8182837384758304</v>
      </c>
      <c r="AU209" s="15">
        <v>2.2638693200487507</v>
      </c>
      <c r="AV209" s="15">
        <v>1.6732348537809316</v>
      </c>
      <c r="AW209" s="15">
        <v>2.035184167262678</v>
      </c>
      <c r="AX209" s="15">
        <v>2.9411170994717475</v>
      </c>
      <c r="AY209" s="11">
        <f t="shared" si="36"/>
        <v>1.5961860478972265</v>
      </c>
      <c r="AZ209" s="11">
        <f t="shared" si="37"/>
        <v>0.13960335541982954</v>
      </c>
      <c r="BA209" s="11">
        <f t="shared" si="38"/>
        <v>2.2005013932532198</v>
      </c>
      <c r="BB209" s="11">
        <f t="shared" si="39"/>
        <v>0.4681119019907467</v>
      </c>
      <c r="BC209" s="11">
        <f t="shared" si="40"/>
        <v>3.7358132496856313E-3</v>
      </c>
    </row>
    <row r="210" spans="1:55" x14ac:dyDescent="0.25">
      <c r="A210" t="s">
        <v>692</v>
      </c>
      <c r="B210" t="s">
        <v>662</v>
      </c>
      <c r="C210">
        <v>872.77032560800001</v>
      </c>
      <c r="E210" t="s">
        <v>693</v>
      </c>
      <c r="G210" t="s">
        <v>349</v>
      </c>
      <c r="H210" t="s">
        <v>350</v>
      </c>
      <c r="I210" t="s">
        <v>351</v>
      </c>
      <c r="J210" t="s">
        <v>694</v>
      </c>
      <c r="N210" s="15">
        <v>0.45544639984303331</v>
      </c>
      <c r="O210" s="15">
        <v>0.44910132144272469</v>
      </c>
      <c r="P210" s="15">
        <v>0.45847321895432308</v>
      </c>
      <c r="Q210" s="15">
        <v>0.51971431667758283</v>
      </c>
      <c r="R210" s="15">
        <v>0.54191652129269507</v>
      </c>
      <c r="S210" s="15">
        <v>0.51039809420179527</v>
      </c>
      <c r="T210" s="15">
        <v>0.54619511756861971</v>
      </c>
      <c r="U210" s="15">
        <v>0.64200802078943142</v>
      </c>
      <c r="V210" s="15">
        <v>0.94787603219960492</v>
      </c>
      <c r="W210" s="15">
        <v>0.85037074795091494</v>
      </c>
      <c r="X210" s="15">
        <v>0.87218785431658663</v>
      </c>
      <c r="Y210" s="15">
        <v>0.98521627063478512</v>
      </c>
      <c r="Z210" s="15">
        <v>0.85720728151677161</v>
      </c>
      <c r="AA210" s="15">
        <v>0.81916533572935724</v>
      </c>
      <c r="AB210" s="15">
        <v>0.87453401776235151</v>
      </c>
      <c r="AC210" s="15">
        <v>0.82790302142292505</v>
      </c>
      <c r="AD210" s="11">
        <f t="shared" si="31"/>
        <v>0.51540662634627565</v>
      </c>
      <c r="AE210" s="11">
        <f t="shared" si="32"/>
        <v>6.4315400827189284E-2</v>
      </c>
      <c r="AF210" s="11">
        <f t="shared" si="33"/>
        <v>0.87930757019166206</v>
      </c>
      <c r="AG210" s="11">
        <f t="shared" si="34"/>
        <v>5.8035755493323071E-2</v>
      </c>
      <c r="AH210" s="11">
        <f t="shared" si="35"/>
        <v>1.6921170161951301E-5</v>
      </c>
      <c r="AI210" s="15">
        <v>3.7925538082781562</v>
      </c>
      <c r="AJ210" s="15">
        <v>4.3572018162763264</v>
      </c>
      <c r="AK210" s="15">
        <v>4.28036557679743</v>
      </c>
      <c r="AL210" s="15">
        <v>4.6141742742715497</v>
      </c>
      <c r="AM210" s="15">
        <v>4.1262091936485836</v>
      </c>
      <c r="AN210" s="15">
        <v>4.0208871201167504</v>
      </c>
      <c r="AO210" s="15">
        <v>4.8371127843603485</v>
      </c>
      <c r="AP210" s="15">
        <v>4.8336857778628843</v>
      </c>
      <c r="AQ210" s="15">
        <v>6.2913522710616592</v>
      </c>
      <c r="AR210" s="15">
        <v>4.5731590957881441</v>
      </c>
      <c r="AS210" s="15">
        <v>4.849716419921883</v>
      </c>
      <c r="AT210" s="15">
        <v>8.1025660617954216</v>
      </c>
      <c r="AU210" s="15">
        <v>5.8754985252139331</v>
      </c>
      <c r="AV210" s="15">
        <v>4.379559541977712</v>
      </c>
      <c r="AW210" s="15">
        <v>5.4092449703964007</v>
      </c>
      <c r="AX210" s="15">
        <v>8.5323685677051397</v>
      </c>
      <c r="AY210" s="11">
        <f t="shared" si="36"/>
        <v>4.3577737939515035</v>
      </c>
      <c r="AZ210" s="11">
        <f t="shared" si="37"/>
        <v>0.380709877734419</v>
      </c>
      <c r="BA210" s="11">
        <f t="shared" si="38"/>
        <v>6.0016831817325373</v>
      </c>
      <c r="BB210" s="11">
        <f t="shared" si="39"/>
        <v>1.5706179297475977</v>
      </c>
      <c r="BC210" s="11">
        <f t="shared" si="40"/>
        <v>1.4129415484946681E-2</v>
      </c>
    </row>
    <row r="211" spans="1:55" x14ac:dyDescent="0.25">
      <c r="A211" t="s">
        <v>695</v>
      </c>
      <c r="B211" t="s">
        <v>662</v>
      </c>
      <c r="C211">
        <v>874.78598657800001</v>
      </c>
      <c r="E211" t="s">
        <v>696</v>
      </c>
      <c r="G211" t="s">
        <v>349</v>
      </c>
      <c r="H211" t="s">
        <v>350</v>
      </c>
      <c r="I211" t="s">
        <v>351</v>
      </c>
      <c r="J211" t="s">
        <v>697</v>
      </c>
      <c r="N211" s="15">
        <v>0.82227609410906721</v>
      </c>
      <c r="O211" s="15">
        <v>0.84688616190305155</v>
      </c>
      <c r="P211" s="15">
        <v>0.86787033258284718</v>
      </c>
      <c r="Q211" s="15">
        <v>0.95556847437708836</v>
      </c>
      <c r="R211" s="15">
        <v>0.99379417498407008</v>
      </c>
      <c r="S211" s="15">
        <v>0.98524107661773808</v>
      </c>
      <c r="T211" s="15">
        <v>1.0050032587537527</v>
      </c>
      <c r="U211" s="15">
        <v>1.1534440515307087</v>
      </c>
      <c r="V211" s="15">
        <v>1.6607842811550328</v>
      </c>
      <c r="W211" s="15">
        <v>1.5917644883155257</v>
      </c>
      <c r="X211" s="15">
        <v>1.6127757449393538</v>
      </c>
      <c r="Y211" s="15">
        <v>1.7730954882837946</v>
      </c>
      <c r="Z211" s="15">
        <v>1.5865990323550907</v>
      </c>
      <c r="AA211" s="15">
        <v>1.5784584942087336</v>
      </c>
      <c r="AB211" s="15">
        <v>1.6416824059064949</v>
      </c>
      <c r="AC211" s="15">
        <v>1.5079370037932467</v>
      </c>
      <c r="AD211" s="11">
        <f t="shared" si="31"/>
        <v>0.95376045310729052</v>
      </c>
      <c r="AE211" s="11">
        <f t="shared" si="32"/>
        <v>0.1076925025112548</v>
      </c>
      <c r="AF211" s="11">
        <f t="shared" si="33"/>
        <v>1.6191371173696592</v>
      </c>
      <c r="AG211" s="11">
        <f t="shared" si="34"/>
        <v>7.728853801524016E-2</v>
      </c>
      <c r="AH211" s="11">
        <f t="shared" si="35"/>
        <v>6.5516651845463085E-6</v>
      </c>
      <c r="AI211" s="15">
        <v>7.1789795332153252</v>
      </c>
      <c r="AJ211" s="15">
        <v>8.2001074992385696</v>
      </c>
      <c r="AK211" s="15">
        <v>8.2611352996551854</v>
      </c>
      <c r="AL211" s="15">
        <v>8.8493933436482131</v>
      </c>
      <c r="AM211" s="15">
        <v>7.8691189172902796</v>
      </c>
      <c r="AN211" s="15">
        <v>7.5941258526353979</v>
      </c>
      <c r="AO211" s="15">
        <v>9.0243516550393732</v>
      </c>
      <c r="AP211" s="15">
        <v>8.9571409922120111</v>
      </c>
      <c r="AQ211" s="15">
        <v>11.799302993271095</v>
      </c>
      <c r="AR211" s="15">
        <v>8.5866839299096611</v>
      </c>
      <c r="AS211" s="15">
        <v>9.0112244790065006</v>
      </c>
      <c r="AT211" s="15">
        <v>15.641973832028626</v>
      </c>
      <c r="AU211" s="15">
        <v>11.075788863732273</v>
      </c>
      <c r="AV211" s="15">
        <v>8.217273167692996</v>
      </c>
      <c r="AW211" s="15">
        <v>9.8796236589232596</v>
      </c>
      <c r="AX211" s="15">
        <v>16.225926177169697</v>
      </c>
      <c r="AY211" s="11">
        <f t="shared" si="36"/>
        <v>8.2417941366167948</v>
      </c>
      <c r="AZ211" s="11">
        <f t="shared" si="37"/>
        <v>0.67436128008417329</v>
      </c>
      <c r="BA211" s="11">
        <f t="shared" si="38"/>
        <v>11.304724637716763</v>
      </c>
      <c r="BB211" s="11">
        <f t="shared" si="39"/>
        <v>3.1061720159955293</v>
      </c>
      <c r="BC211" s="11">
        <f t="shared" si="40"/>
        <v>1.9229097113115035E-2</v>
      </c>
    </row>
    <row r="212" spans="1:55" x14ac:dyDescent="0.25">
      <c r="A212" t="s">
        <v>698</v>
      </c>
      <c r="B212" t="s">
        <v>662</v>
      </c>
      <c r="C212">
        <v>876.80158937700003</v>
      </c>
      <c r="E212" t="s">
        <v>699</v>
      </c>
      <c r="G212" t="s">
        <v>349</v>
      </c>
      <c r="H212" t="s">
        <v>350</v>
      </c>
      <c r="I212" t="s">
        <v>351</v>
      </c>
      <c r="J212" t="s">
        <v>700</v>
      </c>
      <c r="N212" s="15">
        <v>1.6905587495147196</v>
      </c>
      <c r="O212" s="15">
        <v>1.6365690804584987</v>
      </c>
      <c r="P212" s="15">
        <v>1.6631971492413713</v>
      </c>
      <c r="Q212" s="15">
        <v>1.8917223567478954</v>
      </c>
      <c r="R212" s="15">
        <v>2.0176905408252921</v>
      </c>
      <c r="S212" s="15">
        <v>1.9403690342237638</v>
      </c>
      <c r="T212" s="15">
        <v>2.0047105131011587</v>
      </c>
      <c r="U212" s="15">
        <v>2.2816241441371545</v>
      </c>
      <c r="V212" s="15">
        <v>3.1584801464112457</v>
      </c>
      <c r="W212" s="15">
        <v>3.0424366329864956</v>
      </c>
      <c r="X212" s="15">
        <v>3.2149885975652994</v>
      </c>
      <c r="Y212" s="15">
        <v>3.4307592576590267</v>
      </c>
      <c r="Z212" s="15">
        <v>3.0877602087694589</v>
      </c>
      <c r="AA212" s="15">
        <v>3.6695478097459882</v>
      </c>
      <c r="AB212" s="15">
        <v>3.1954989199242818</v>
      </c>
      <c r="AC212" s="15">
        <v>2.90859801537301</v>
      </c>
      <c r="AD212" s="11">
        <f t="shared" si="31"/>
        <v>1.8908051960312318</v>
      </c>
      <c r="AE212" s="11">
        <f t="shared" si="32"/>
        <v>0.22065203446233594</v>
      </c>
      <c r="AF212" s="11">
        <f t="shared" si="33"/>
        <v>3.2135086985543508</v>
      </c>
      <c r="AG212" s="11">
        <f t="shared" si="34"/>
        <v>0.23801951275504751</v>
      </c>
      <c r="AH212" s="11">
        <f t="shared" si="35"/>
        <v>1.3780590735154256E-5</v>
      </c>
      <c r="AI212" s="15">
        <v>12.804921578668688</v>
      </c>
      <c r="AJ212" s="15">
        <v>15.159174999883271</v>
      </c>
      <c r="AK212" s="15">
        <v>16.076094929780002</v>
      </c>
      <c r="AL212" s="15">
        <v>15.505211074474756</v>
      </c>
      <c r="AM212" s="15">
        <v>14.193579583174202</v>
      </c>
      <c r="AN212" s="15">
        <v>13.891382460462614</v>
      </c>
      <c r="AO212" s="15">
        <v>16.773214935386054</v>
      </c>
      <c r="AP212" s="15">
        <v>16.279332508977372</v>
      </c>
      <c r="AQ212" s="15">
        <v>20.079620835468635</v>
      </c>
      <c r="AR212" s="15">
        <v>14.198174010711982</v>
      </c>
      <c r="AS212" s="15">
        <v>15.437513928392519</v>
      </c>
      <c r="AT212" s="15">
        <v>25.705152898029834</v>
      </c>
      <c r="AU212" s="15">
        <v>18.802449047713623</v>
      </c>
      <c r="AV212" s="15">
        <v>13.470090199571612</v>
      </c>
      <c r="AW212" s="15">
        <v>16.616463026230274</v>
      </c>
      <c r="AX212" s="15">
        <v>27.045420635811293</v>
      </c>
      <c r="AY212" s="11">
        <f t="shared" si="36"/>
        <v>15.085364008850869</v>
      </c>
      <c r="AZ212" s="11">
        <f t="shared" si="37"/>
        <v>1.3553575166322915</v>
      </c>
      <c r="BA212" s="11">
        <f t="shared" si="38"/>
        <v>18.919360572741223</v>
      </c>
      <c r="BB212" s="11">
        <f t="shared" si="39"/>
        <v>5.110918915565474</v>
      </c>
      <c r="BC212" s="11">
        <f t="shared" si="40"/>
        <v>6.8593915313798548E-2</v>
      </c>
    </row>
    <row r="213" spans="1:55" x14ac:dyDescent="0.25">
      <c r="A213" t="s">
        <v>701</v>
      </c>
      <c r="B213" t="s">
        <v>662</v>
      </c>
      <c r="C213">
        <v>878.817241147</v>
      </c>
      <c r="E213" t="s">
        <v>702</v>
      </c>
      <c r="G213" t="s">
        <v>349</v>
      </c>
      <c r="H213" t="s">
        <v>350</v>
      </c>
      <c r="I213" t="s">
        <v>351</v>
      </c>
      <c r="J213" t="s">
        <v>703</v>
      </c>
      <c r="N213" s="15">
        <v>1.4595886161624587</v>
      </c>
      <c r="O213" s="15">
        <v>1.4118642333989588</v>
      </c>
      <c r="P213" s="15">
        <v>1.4006713795750627</v>
      </c>
      <c r="Q213" s="15">
        <v>1.6851188982601417</v>
      </c>
      <c r="R213" s="15">
        <v>1.6934060329288134</v>
      </c>
      <c r="S213" s="15">
        <v>1.5571603624134218</v>
      </c>
      <c r="T213" s="15">
        <v>1.560730083912373</v>
      </c>
      <c r="U213" s="15">
        <v>1.9638299959321686</v>
      </c>
      <c r="V213" s="15">
        <v>2.585212355938431</v>
      </c>
      <c r="W213" s="15">
        <v>2.3578180872225727</v>
      </c>
      <c r="X213" s="15">
        <v>2.3955778359728148</v>
      </c>
      <c r="Y213" s="15">
        <v>2.5628317803843221</v>
      </c>
      <c r="Z213" s="15">
        <v>2.3870512457902433</v>
      </c>
      <c r="AA213" s="15">
        <v>2.0803219488384532</v>
      </c>
      <c r="AB213" s="15">
        <v>2.3393914462396843</v>
      </c>
      <c r="AC213" s="15">
        <v>2.1080006900961368</v>
      </c>
      <c r="AD213" s="11">
        <f t="shared" si="31"/>
        <v>1.591546200322925</v>
      </c>
      <c r="AE213" s="11">
        <f t="shared" si="32"/>
        <v>0.18746052121561077</v>
      </c>
      <c r="AF213" s="11">
        <f t="shared" si="33"/>
        <v>2.3520256738103322</v>
      </c>
      <c r="AG213" s="11">
        <f t="shared" si="34"/>
        <v>0.1834211030903227</v>
      </c>
      <c r="AH213" s="11">
        <f t="shared" si="35"/>
        <v>2.2832668966290905E-4</v>
      </c>
      <c r="AI213" s="15">
        <v>6.3426427689113893</v>
      </c>
      <c r="AJ213" s="15">
        <v>7.2241021084157238</v>
      </c>
      <c r="AK213" s="15">
        <v>7.4420709113161125</v>
      </c>
      <c r="AL213" s="15">
        <v>7.3003210179581686</v>
      </c>
      <c r="AM213" s="15">
        <v>6.6358427925384023</v>
      </c>
      <c r="AN213" s="15">
        <v>6.7820804812770943</v>
      </c>
      <c r="AO213" s="15">
        <v>7.7454201009636208</v>
      </c>
      <c r="AP213" s="15">
        <v>7.5958522203627279</v>
      </c>
      <c r="AQ213" s="15">
        <v>8.0386839675668575</v>
      </c>
      <c r="AR213" s="15">
        <v>5.9103359041197567</v>
      </c>
      <c r="AS213" s="15">
        <v>6.676386220059646</v>
      </c>
      <c r="AT213" s="15">
        <v>9.274259967871469</v>
      </c>
      <c r="AU213" s="15">
        <v>7.8967889179740869</v>
      </c>
      <c r="AV213" s="15">
        <v>5.9891464908474061</v>
      </c>
      <c r="AW213" s="15">
        <v>7.0988335028605762</v>
      </c>
      <c r="AX213" s="15">
        <v>9.7611882045992502</v>
      </c>
      <c r="AY213" s="11">
        <f t="shared" si="36"/>
        <v>7.1335415502179051</v>
      </c>
      <c r="AZ213" s="11">
        <f t="shared" si="37"/>
        <v>0.49513105154981751</v>
      </c>
      <c r="BA213" s="11">
        <f t="shared" si="38"/>
        <v>7.5807028969873809</v>
      </c>
      <c r="BB213" s="11">
        <f t="shared" si="39"/>
        <v>1.4295590335423396</v>
      </c>
      <c r="BC213" s="11">
        <f t="shared" si="40"/>
        <v>0.41339722431550618</v>
      </c>
    </row>
    <row r="214" spans="1:55" x14ac:dyDescent="0.25">
      <c r="A214" t="s">
        <v>704</v>
      </c>
      <c r="B214" t="s">
        <v>662</v>
      </c>
      <c r="C214">
        <v>892.73895950300005</v>
      </c>
      <c r="E214" t="s">
        <v>705</v>
      </c>
      <c r="G214" t="s">
        <v>349</v>
      </c>
      <c r="H214" t="s">
        <v>350</v>
      </c>
      <c r="I214" t="s">
        <v>351</v>
      </c>
      <c r="J214" t="s">
        <v>706</v>
      </c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1"/>
      <c r="AE214" s="11"/>
      <c r="AF214" s="11"/>
      <c r="AG214" s="11"/>
      <c r="AH214" s="11"/>
      <c r="AI214" s="15">
        <v>0.14241851075578954</v>
      </c>
      <c r="AJ214" s="15">
        <v>0.1567456330201385</v>
      </c>
      <c r="AK214" s="15">
        <v>0.15911105804067546</v>
      </c>
      <c r="AL214" s="15">
        <v>0.15613189138315323</v>
      </c>
      <c r="AM214" s="15">
        <v>0.1440946033911028</v>
      </c>
      <c r="AN214" s="15">
        <v>0.15593604134617364</v>
      </c>
      <c r="AO214" s="15">
        <v>0.16784989478058399</v>
      </c>
      <c r="AP214" s="15">
        <v>0.17647024805908493</v>
      </c>
      <c r="AQ214" s="15">
        <v>0.18588480279570779</v>
      </c>
      <c r="AR214" s="15">
        <v>0.15239809574808316</v>
      </c>
      <c r="AS214" s="15">
        <v>0.17493560203412103</v>
      </c>
      <c r="AT214" s="15">
        <v>0.23850091027672587</v>
      </c>
      <c r="AU214" s="15">
        <v>0.19661303350650836</v>
      </c>
      <c r="AV214" s="15">
        <v>0.14040057821063853</v>
      </c>
      <c r="AW214" s="15">
        <v>0.1781243973934378</v>
      </c>
      <c r="AX214" s="15">
        <v>0.24563097697115086</v>
      </c>
      <c r="AY214" s="11">
        <f t="shared" si="36"/>
        <v>0.15734473509708777</v>
      </c>
      <c r="AZ214" s="11">
        <f t="shared" si="37"/>
        <v>1.1221382760133389E-2</v>
      </c>
      <c r="BA214" s="11">
        <f t="shared" si="38"/>
        <v>0.1890610496170467</v>
      </c>
      <c r="BB214" s="11">
        <f t="shared" si="39"/>
        <v>3.7307084357117451E-2</v>
      </c>
      <c r="BC214" s="11">
        <f t="shared" si="40"/>
        <v>3.9097861815211327E-2</v>
      </c>
    </row>
    <row r="215" spans="1:55" x14ac:dyDescent="0.25">
      <c r="A215" t="s">
        <v>707</v>
      </c>
      <c r="B215" t="s">
        <v>662</v>
      </c>
      <c r="C215">
        <v>894.75466123199999</v>
      </c>
      <c r="E215" t="s">
        <v>708</v>
      </c>
      <c r="G215" t="s">
        <v>349</v>
      </c>
      <c r="H215" t="s">
        <v>350</v>
      </c>
      <c r="I215" t="s">
        <v>351</v>
      </c>
      <c r="J215" t="s">
        <v>709</v>
      </c>
      <c r="N215" s="15">
        <v>7.9420630098494829E-2</v>
      </c>
      <c r="O215" s="15">
        <v>9.1210899041189966E-2</v>
      </c>
      <c r="P215" s="15">
        <v>8.0384674395260536E-2</v>
      </c>
      <c r="Q215" s="15">
        <v>9.4878067538180927E-2</v>
      </c>
      <c r="R215" s="15">
        <v>9.6243430763653562E-2</v>
      </c>
      <c r="S215" s="15">
        <v>0.12277434959268489</v>
      </c>
      <c r="T215" s="15">
        <v>0.11635285308347554</v>
      </c>
      <c r="U215" s="15">
        <v>0.11232055157966786</v>
      </c>
      <c r="V215" s="15">
        <v>0.17423232829455823</v>
      </c>
      <c r="W215" s="15">
        <v>0.18145665939113123</v>
      </c>
      <c r="X215" s="15">
        <v>0.18542104170036877</v>
      </c>
      <c r="Y215" s="15">
        <v>0.20996738997284362</v>
      </c>
      <c r="Z215" s="15">
        <v>0.18062978715701844</v>
      </c>
      <c r="AA215" s="15">
        <v>0.17930685434323118</v>
      </c>
      <c r="AB215" s="15">
        <v>0.18206311687886048</v>
      </c>
      <c r="AC215" s="15">
        <v>0.16154282954745208</v>
      </c>
      <c r="AD215" s="11">
        <f t="shared" si="31"/>
        <v>9.9198182011576014E-2</v>
      </c>
      <c r="AE215" s="11">
        <f t="shared" si="32"/>
        <v>1.629463216712055E-2</v>
      </c>
      <c r="AF215" s="11">
        <f t="shared" si="33"/>
        <v>0.181827500910683</v>
      </c>
      <c r="AG215" s="11">
        <f t="shared" si="34"/>
        <v>1.3532514531895086E-2</v>
      </c>
      <c r="AH215" s="11">
        <f t="shared" si="35"/>
        <v>2.1860655545050166E-5</v>
      </c>
      <c r="AI215" s="15">
        <v>0.62283719558806006</v>
      </c>
      <c r="AJ215" s="15">
        <v>0.76726002865044685</v>
      </c>
      <c r="AK215" s="15">
        <v>0.80608099845206982</v>
      </c>
      <c r="AL215" s="15">
        <v>0.73198587680038851</v>
      </c>
      <c r="AM215" s="15">
        <v>0.72039792981138595</v>
      </c>
      <c r="AN215" s="15">
        <v>0.68765336196584126</v>
      </c>
      <c r="AO215" s="15">
        <v>0.8470477219326058</v>
      </c>
      <c r="AP215" s="15">
        <v>0.74214713075682082</v>
      </c>
      <c r="AQ215" s="15">
        <v>0.89348847709835311</v>
      </c>
      <c r="AR215" s="15">
        <v>0.68992815954736875</v>
      </c>
      <c r="AS215" s="15">
        <v>0.79499487049598672</v>
      </c>
      <c r="AT215" s="15">
        <v>1.1964308856265022</v>
      </c>
      <c r="AU215" s="15">
        <v>0.90518032797460157</v>
      </c>
      <c r="AV215" s="15">
        <v>0.66649229439368685</v>
      </c>
      <c r="AW215" s="15">
        <v>0.82368210755347493</v>
      </c>
      <c r="AX215" s="15">
        <v>1.21180385204253</v>
      </c>
      <c r="AY215" s="11">
        <f t="shared" si="36"/>
        <v>0.74067628049470235</v>
      </c>
      <c r="AZ215" s="11">
        <f t="shared" si="37"/>
        <v>6.9164125914812774E-2</v>
      </c>
      <c r="BA215" s="11">
        <f t="shared" si="38"/>
        <v>0.89775012184156311</v>
      </c>
      <c r="BB215" s="11">
        <f t="shared" si="39"/>
        <v>0.20723629607451408</v>
      </c>
      <c r="BC215" s="11">
        <f t="shared" si="40"/>
        <v>8.8539141090078863E-2</v>
      </c>
    </row>
    <row r="216" spans="1:55" x14ac:dyDescent="0.25">
      <c r="A216" t="s">
        <v>710</v>
      </c>
      <c r="B216" t="s">
        <v>662</v>
      </c>
      <c r="C216">
        <v>896.77032543999997</v>
      </c>
      <c r="E216" t="s">
        <v>711</v>
      </c>
      <c r="G216" t="s">
        <v>349</v>
      </c>
      <c r="H216" t="s">
        <v>350</v>
      </c>
      <c r="I216" t="s">
        <v>351</v>
      </c>
      <c r="J216" t="s">
        <v>712</v>
      </c>
      <c r="N216" s="15">
        <v>0.32123123837747519</v>
      </c>
      <c r="O216" s="15">
        <v>0.36043572471126961</v>
      </c>
      <c r="P216" s="15">
        <v>0.39849249588887309</v>
      </c>
      <c r="Q216" s="15">
        <v>0.39499199028880472</v>
      </c>
      <c r="R216" s="15">
        <v>0.42848404831092668</v>
      </c>
      <c r="S216" s="15">
        <v>0.43908749600075025</v>
      </c>
      <c r="T216" s="15">
        <v>0.44737865028821233</v>
      </c>
      <c r="U216" s="15">
        <v>0.48067692770888792</v>
      </c>
      <c r="V216" s="15">
        <v>0.62850297624436191</v>
      </c>
      <c r="W216" s="15">
        <v>0.60257068644028322</v>
      </c>
      <c r="X216" s="15">
        <v>0.6980962806007931</v>
      </c>
      <c r="Y216" s="15">
        <v>0.66956931731237357</v>
      </c>
      <c r="Z216" s="15">
        <v>0.63716521306248008</v>
      </c>
      <c r="AA216" s="15">
        <v>0.57071864024425267</v>
      </c>
      <c r="AB216" s="15">
        <v>0.70343439632601867</v>
      </c>
      <c r="AC216" s="15">
        <v>0.55382168177278224</v>
      </c>
      <c r="AD216" s="11">
        <f t="shared" si="31"/>
        <v>0.40884732144689995</v>
      </c>
      <c r="AE216" s="11">
        <f t="shared" si="32"/>
        <v>5.1079319496765981E-2</v>
      </c>
      <c r="AF216" s="11">
        <f t="shared" si="33"/>
        <v>0.63298489900041821</v>
      </c>
      <c r="AG216" s="11">
        <f t="shared" si="34"/>
        <v>5.5610292308920402E-2</v>
      </c>
      <c r="AH216" s="11">
        <f t="shared" si="35"/>
        <v>1.2127677183245156E-4</v>
      </c>
      <c r="AI216" s="15">
        <v>2.1498074614381988</v>
      </c>
      <c r="AJ216" s="15">
        <v>2.5238963665480258</v>
      </c>
      <c r="AK216" s="15">
        <v>3.0554885213675518</v>
      </c>
      <c r="AL216" s="15">
        <v>2.5632307557496428</v>
      </c>
      <c r="AM216" s="15">
        <v>2.4150873742935226</v>
      </c>
      <c r="AN216" s="15">
        <v>2.4362140525686473</v>
      </c>
      <c r="AO216" s="15">
        <v>3.0203385298630927</v>
      </c>
      <c r="AP216" s="15">
        <v>2.6853353180787876</v>
      </c>
      <c r="AQ216" s="15">
        <v>3.0741470116275185</v>
      </c>
      <c r="AR216" s="15">
        <v>2.2817944556700018</v>
      </c>
      <c r="AS216" s="15">
        <v>2.6241358648164983</v>
      </c>
      <c r="AT216" s="15">
        <v>3.9864525370769184</v>
      </c>
      <c r="AU216" s="15">
        <v>3.0780230651250808</v>
      </c>
      <c r="AV216" s="15">
        <v>2.2044121850706633</v>
      </c>
      <c r="AW216" s="15">
        <v>2.780613444438345</v>
      </c>
      <c r="AX216" s="15">
        <v>4.2810938599650408</v>
      </c>
      <c r="AY216" s="11">
        <f t="shared" si="36"/>
        <v>2.6061747974884342</v>
      </c>
      <c r="AZ216" s="11">
        <f t="shared" si="37"/>
        <v>0.30751700119091335</v>
      </c>
      <c r="BA216" s="11">
        <f t="shared" si="38"/>
        <v>3.0388340529737583</v>
      </c>
      <c r="BB216" s="11">
        <f t="shared" si="39"/>
        <v>0.75137913947395185</v>
      </c>
      <c r="BC216" s="11">
        <f t="shared" si="40"/>
        <v>0.17993786109707366</v>
      </c>
    </row>
    <row r="217" spans="1:55" x14ac:dyDescent="0.25">
      <c r="A217" t="s">
        <v>713</v>
      </c>
      <c r="B217" t="s">
        <v>662</v>
      </c>
      <c r="C217">
        <v>898.78603545600004</v>
      </c>
      <c r="E217" t="s">
        <v>714</v>
      </c>
      <c r="G217" t="s">
        <v>349</v>
      </c>
      <c r="H217" t="s">
        <v>350</v>
      </c>
      <c r="I217" t="s">
        <v>351</v>
      </c>
      <c r="J217" t="s">
        <v>715</v>
      </c>
      <c r="N217" s="15">
        <v>0.64445208482895577</v>
      </c>
      <c r="O217" s="15">
        <v>0.73373510055929703</v>
      </c>
      <c r="P217" s="15">
        <v>0.78487644013340929</v>
      </c>
      <c r="Q217" s="15">
        <v>0.77328101888427891</v>
      </c>
      <c r="R217" s="15">
        <v>0.83283272515952922</v>
      </c>
      <c r="S217" s="15">
        <v>0.8109571106614375</v>
      </c>
      <c r="T217" s="15">
        <v>0.86342568981369416</v>
      </c>
      <c r="U217" s="15">
        <v>0.93067115995300465</v>
      </c>
      <c r="V217" s="15">
        <v>1.1807851924107655</v>
      </c>
      <c r="W217" s="15">
        <v>1.2121461668644362</v>
      </c>
      <c r="X217" s="15">
        <v>1.3123638703574403</v>
      </c>
      <c r="Y217" s="15">
        <v>1.3334551678530975</v>
      </c>
      <c r="Z217" s="15">
        <v>1.220472080108608</v>
      </c>
      <c r="AA217" s="15">
        <v>1.1357188317465496</v>
      </c>
      <c r="AB217" s="15">
        <v>1.3029947864215716</v>
      </c>
      <c r="AC217" s="15">
        <v>1.0519829549205193</v>
      </c>
      <c r="AD217" s="11">
        <f t="shared" si="31"/>
        <v>0.79677891624920094</v>
      </c>
      <c r="AE217" s="11">
        <f t="shared" si="32"/>
        <v>8.5974772105261763E-2</v>
      </c>
      <c r="AF217" s="11">
        <f t="shared" si="33"/>
        <v>1.2187398813353734</v>
      </c>
      <c r="AG217" s="11">
        <f t="shared" si="34"/>
        <v>9.6518940028050532E-2</v>
      </c>
      <c r="AH217" s="11">
        <f t="shared" si="35"/>
        <v>7.7063327224829011E-5</v>
      </c>
      <c r="AI217" s="15">
        <v>4.2264626291382106</v>
      </c>
      <c r="AJ217" s="15">
        <v>4.9894997586376606</v>
      </c>
      <c r="AK217" s="15">
        <v>5.9524836058413468</v>
      </c>
      <c r="AL217" s="15">
        <v>5.0228738043945702</v>
      </c>
      <c r="AM217" s="15">
        <v>4.7947620451262551</v>
      </c>
      <c r="AN217" s="15">
        <v>4.7017643911663711</v>
      </c>
      <c r="AO217" s="15">
        <v>5.798723250855879</v>
      </c>
      <c r="AP217" s="15">
        <v>5.0828243104270534</v>
      </c>
      <c r="AQ217" s="15">
        <v>5.953896165110244</v>
      </c>
      <c r="AR217" s="15">
        <v>4.2555072973208699</v>
      </c>
      <c r="AS217" s="15">
        <v>4.8349232613537136</v>
      </c>
      <c r="AT217" s="15">
        <v>7.8019700809190562</v>
      </c>
      <c r="AU217" s="15">
        <v>5.7319890749682774</v>
      </c>
      <c r="AV217" s="15">
        <v>4.0942199485800748</v>
      </c>
      <c r="AW217" s="15">
        <v>5.1388828887888502</v>
      </c>
      <c r="AX217" s="15">
        <v>8.1386081298771167</v>
      </c>
      <c r="AY217" s="11">
        <f t="shared" si="36"/>
        <v>5.0711742244484181</v>
      </c>
      <c r="AZ217" s="11">
        <f t="shared" si="37"/>
        <v>0.56588466543967963</v>
      </c>
      <c r="BA217" s="11">
        <f t="shared" si="38"/>
        <v>5.7437496058647746</v>
      </c>
      <c r="BB217" s="11">
        <f t="shared" si="39"/>
        <v>1.5186253694670431</v>
      </c>
      <c r="BC217" s="11">
        <f t="shared" si="40"/>
        <v>0.29635684870230189</v>
      </c>
    </row>
    <row r="218" spans="1:55" x14ac:dyDescent="0.25">
      <c r="A218" t="s">
        <v>716</v>
      </c>
      <c r="B218" t="s">
        <v>662</v>
      </c>
      <c r="C218">
        <v>900.80176555900005</v>
      </c>
      <c r="E218" t="s">
        <v>717</v>
      </c>
      <c r="G218" t="s">
        <v>349</v>
      </c>
      <c r="H218" t="s">
        <v>350</v>
      </c>
      <c r="I218" t="s">
        <v>351</v>
      </c>
      <c r="J218" t="s">
        <v>718</v>
      </c>
      <c r="N218" s="15">
        <v>0.9090540152947949</v>
      </c>
      <c r="O218" s="15">
        <v>0.97363627173917777</v>
      </c>
      <c r="P218" s="15">
        <v>0.95991274869915333</v>
      </c>
      <c r="Q218" s="15">
        <v>1.0395515926734933</v>
      </c>
      <c r="R218" s="15">
        <v>1.1460165657677963</v>
      </c>
      <c r="S218" s="15">
        <v>1.1195021620641699</v>
      </c>
      <c r="T218" s="15">
        <v>1.1345140557218498</v>
      </c>
      <c r="U218" s="15">
        <v>1.2733946939528378</v>
      </c>
      <c r="V218" s="15">
        <v>1.5588333439078534</v>
      </c>
      <c r="W218" s="15">
        <v>1.5926299806123128</v>
      </c>
      <c r="X218" s="15">
        <v>1.7071700119141715</v>
      </c>
      <c r="Y218" s="15">
        <v>1.7007447940484346</v>
      </c>
      <c r="Z218" s="15">
        <v>1.6245188913864035</v>
      </c>
      <c r="AA218" s="15">
        <v>1.4769121869711888</v>
      </c>
      <c r="AB218" s="15">
        <v>1.6367333687185437</v>
      </c>
      <c r="AC218" s="15">
        <v>1.3881484357320548</v>
      </c>
      <c r="AD218" s="11">
        <f t="shared" si="31"/>
        <v>1.069447763239159</v>
      </c>
      <c r="AE218" s="11">
        <f t="shared" si="32"/>
        <v>0.12070855931021907</v>
      </c>
      <c r="AF218" s="11">
        <f t="shared" si="33"/>
        <v>1.5857113766613702</v>
      </c>
      <c r="AG218" s="11">
        <f t="shared" si="34"/>
        <v>0.10937016379319028</v>
      </c>
      <c r="AH218" s="11">
        <f t="shared" si="35"/>
        <v>1.8309453316231488E-4</v>
      </c>
      <c r="AI218" s="15">
        <v>5.3729385884248559</v>
      </c>
      <c r="AJ218" s="15">
        <v>6.4006091057436638</v>
      </c>
      <c r="AK218" s="15">
        <v>7.4352144865354921</v>
      </c>
      <c r="AL218" s="15">
        <v>6.4510325454136783</v>
      </c>
      <c r="AM218" s="15">
        <v>6.1271895022341143</v>
      </c>
      <c r="AN218" s="15">
        <v>6.0870442134617546</v>
      </c>
      <c r="AO218" s="15">
        <v>7.4289996479807163</v>
      </c>
      <c r="AP218" s="15">
        <v>6.7826946955112177</v>
      </c>
      <c r="AQ218" s="15">
        <v>7.5849187562733702</v>
      </c>
      <c r="AR218" s="15">
        <v>5.3462393496591876</v>
      </c>
      <c r="AS218" s="15">
        <v>5.9296992714529235</v>
      </c>
      <c r="AT218" s="15">
        <v>9.9280811384926029</v>
      </c>
      <c r="AU218" s="15">
        <v>7.2062421166853303</v>
      </c>
      <c r="AV218" s="15">
        <v>5.20548308224362</v>
      </c>
      <c r="AW218" s="15">
        <v>6.3364461965667198</v>
      </c>
      <c r="AX218" s="15">
        <v>10.798846789974498</v>
      </c>
      <c r="AY218" s="11">
        <f t="shared" si="36"/>
        <v>6.5107153481631865</v>
      </c>
      <c r="AZ218" s="11">
        <f t="shared" si="37"/>
        <v>0.69782602815208639</v>
      </c>
      <c r="BA218" s="11">
        <f t="shared" si="38"/>
        <v>7.2919945876685306</v>
      </c>
      <c r="BB218" s="11">
        <f t="shared" si="39"/>
        <v>2.078754355443182</v>
      </c>
      <c r="BC218" s="11">
        <f t="shared" si="40"/>
        <v>0.35428528377103113</v>
      </c>
    </row>
    <row r="219" spans="1:55" x14ac:dyDescent="0.25">
      <c r="A219" t="s">
        <v>719</v>
      </c>
      <c r="B219" t="s">
        <v>662</v>
      </c>
      <c r="C219">
        <v>902.81739784000001</v>
      </c>
      <c r="E219" t="s">
        <v>720</v>
      </c>
      <c r="G219" t="s">
        <v>349</v>
      </c>
      <c r="H219" t="s">
        <v>350</v>
      </c>
      <c r="I219" t="s">
        <v>351</v>
      </c>
      <c r="J219" t="s">
        <v>721</v>
      </c>
      <c r="N219" s="15">
        <v>1.2695325919497149</v>
      </c>
      <c r="O219" s="15">
        <v>1.236337310039431</v>
      </c>
      <c r="P219" s="15">
        <v>1.3186143022315566</v>
      </c>
      <c r="Q219" s="15">
        <v>1.4053595287604717</v>
      </c>
      <c r="R219" s="15">
        <v>1.4812194084329426</v>
      </c>
      <c r="S219" s="15">
        <v>1.4157306794322331</v>
      </c>
      <c r="T219" s="15">
        <v>1.4906007401710728</v>
      </c>
      <c r="U219" s="15">
        <v>1.6528959973952742</v>
      </c>
      <c r="V219" s="15">
        <v>2.0981300486052117</v>
      </c>
      <c r="W219" s="15">
        <v>2.0657419297779831</v>
      </c>
      <c r="X219" s="15">
        <v>2.1921293214564153</v>
      </c>
      <c r="Y219" s="15">
        <v>2.288498676821344</v>
      </c>
      <c r="Z219" s="15">
        <v>2.0146164092968424</v>
      </c>
      <c r="AA219" s="15">
        <v>2.3360332702858941</v>
      </c>
      <c r="AB219" s="15">
        <v>2.1302618363488577</v>
      </c>
      <c r="AC219" s="15">
        <v>1.8357040996433387</v>
      </c>
      <c r="AD219" s="11">
        <f t="shared" si="31"/>
        <v>1.4087863198015873</v>
      </c>
      <c r="AE219" s="11">
        <f t="shared" si="32"/>
        <v>0.13567340400110381</v>
      </c>
      <c r="AF219" s="11">
        <f t="shared" si="33"/>
        <v>2.1201394490294856</v>
      </c>
      <c r="AG219" s="11">
        <f t="shared" si="34"/>
        <v>0.1584397405951658</v>
      </c>
      <c r="AH219" s="11">
        <f t="shared" si="35"/>
        <v>9.1509049609088018E-5</v>
      </c>
      <c r="AI219" s="15">
        <v>7.0423989594494047</v>
      </c>
      <c r="AJ219" s="15">
        <v>8.324555272910704</v>
      </c>
      <c r="AK219" s="15">
        <v>9.686239078731349</v>
      </c>
      <c r="AL219" s="15">
        <v>8.3716661898506626</v>
      </c>
      <c r="AM219" s="15">
        <v>7.9294053820223835</v>
      </c>
      <c r="AN219" s="15">
        <v>7.9750906096627716</v>
      </c>
      <c r="AO219" s="15">
        <v>9.519256419508741</v>
      </c>
      <c r="AP219" s="15">
        <v>8.6783721235469748</v>
      </c>
      <c r="AQ219" s="15">
        <v>9.7585593493552114</v>
      </c>
      <c r="AR219" s="15">
        <v>6.6716850541620598</v>
      </c>
      <c r="AS219" s="15">
        <v>7.3858493167158041</v>
      </c>
      <c r="AT219" s="15">
        <v>12.579039971206447</v>
      </c>
      <c r="AU219" s="15">
        <v>9.0841420309690424</v>
      </c>
      <c r="AV219" s="15">
        <v>6.3291205032509872</v>
      </c>
      <c r="AW219" s="15">
        <v>7.9836104315242364</v>
      </c>
      <c r="AX219" s="15">
        <v>13.772409802930348</v>
      </c>
      <c r="AY219" s="11">
        <f t="shared" si="36"/>
        <v>8.4408730044603733</v>
      </c>
      <c r="AZ219" s="11">
        <f t="shared" si="37"/>
        <v>0.86378359565839158</v>
      </c>
      <c r="BA219" s="11">
        <f t="shared" si="38"/>
        <v>9.1955520575142664</v>
      </c>
      <c r="BB219" s="11">
        <f t="shared" si="39"/>
        <v>2.7269859790436404</v>
      </c>
      <c r="BC219" s="11">
        <f t="shared" si="40"/>
        <v>0.49271991403801607</v>
      </c>
    </row>
    <row r="220" spans="1:55" x14ac:dyDescent="0.25">
      <c r="A220" t="s">
        <v>722</v>
      </c>
      <c r="B220" t="s">
        <v>662</v>
      </c>
      <c r="C220">
        <v>904.833099705</v>
      </c>
      <c r="E220" t="s">
        <v>723</v>
      </c>
      <c r="G220" t="s">
        <v>349</v>
      </c>
      <c r="H220" t="s">
        <v>350</v>
      </c>
      <c r="I220" t="s">
        <v>351</v>
      </c>
      <c r="J220" t="s">
        <v>724</v>
      </c>
      <c r="N220" s="15">
        <v>1.5262969152427905</v>
      </c>
      <c r="O220" s="15">
        <v>1.4547626335863202</v>
      </c>
      <c r="P220" s="15">
        <v>1.5086825177713163</v>
      </c>
      <c r="Q220" s="15">
        <v>1.7546868634062718</v>
      </c>
      <c r="R220" s="15">
        <v>1.7423721595529</v>
      </c>
      <c r="S220" s="15">
        <v>1.6581696684609519</v>
      </c>
      <c r="T220" s="15">
        <v>1.7043148590010135</v>
      </c>
      <c r="U220" s="15">
        <v>2.0158918440605906</v>
      </c>
      <c r="V220" s="15">
        <v>2.4632149790278466</v>
      </c>
      <c r="W220" s="15">
        <v>2.3558237822123762</v>
      </c>
      <c r="X220" s="15">
        <v>2.5252970732038915</v>
      </c>
      <c r="Y220" s="15">
        <v>2.5767406641634385</v>
      </c>
      <c r="Z220" s="15">
        <v>2.3697707901918843</v>
      </c>
      <c r="AA220" s="15">
        <v>2.1402451925536714</v>
      </c>
      <c r="AB220" s="15">
        <v>2.3503619598530583</v>
      </c>
      <c r="AC220" s="15">
        <v>2.046440962339124</v>
      </c>
      <c r="AD220" s="11">
        <f t="shared" si="31"/>
        <v>1.6706471826352693</v>
      </c>
      <c r="AE220" s="11">
        <f t="shared" si="32"/>
        <v>0.17982765883370855</v>
      </c>
      <c r="AF220" s="11">
        <f t="shared" si="33"/>
        <v>2.353486925443161</v>
      </c>
      <c r="AG220" s="11">
        <f t="shared" si="34"/>
        <v>0.18182835514159326</v>
      </c>
      <c r="AH220" s="11">
        <f t="shared" si="35"/>
        <v>5.155464420337813E-4</v>
      </c>
      <c r="AI220" s="15">
        <v>6.130849034940935</v>
      </c>
      <c r="AJ220" s="15">
        <v>7.2081650696812423</v>
      </c>
      <c r="AK220" s="15">
        <v>7.9120424044676412</v>
      </c>
      <c r="AL220" s="15">
        <v>7.0780334675485195</v>
      </c>
      <c r="AM220" s="15">
        <v>6.7650479176074887</v>
      </c>
      <c r="AN220" s="15">
        <v>6.9144846737663022</v>
      </c>
      <c r="AO220" s="15">
        <v>7.9393179585005527</v>
      </c>
      <c r="AP220" s="15">
        <v>7.3523813662770845</v>
      </c>
      <c r="AQ220" s="15">
        <v>7.0828299773615289</v>
      </c>
      <c r="AR220" s="15">
        <v>5.1752201386331054</v>
      </c>
      <c r="AS220" s="15">
        <v>5.7733518392342544</v>
      </c>
      <c r="AT220" s="15">
        <v>8.824973119841971</v>
      </c>
      <c r="AU220" s="15">
        <v>7.155300152417694</v>
      </c>
      <c r="AV220" s="15">
        <v>5.132824462046508</v>
      </c>
      <c r="AW220" s="15">
        <v>6.2792117651929482</v>
      </c>
      <c r="AX220" s="15">
        <v>9.5942051609603602</v>
      </c>
      <c r="AY220" s="11">
        <f t="shared" si="36"/>
        <v>7.162540236598721</v>
      </c>
      <c r="AZ220" s="11">
        <f t="shared" si="37"/>
        <v>0.5969348186835215</v>
      </c>
      <c r="BA220" s="11">
        <f t="shared" si="38"/>
        <v>6.8772395769610455</v>
      </c>
      <c r="BB220" s="11">
        <f t="shared" si="39"/>
        <v>1.6393035410459509</v>
      </c>
      <c r="BC220" s="11">
        <f t="shared" si="40"/>
        <v>0.67044335140031008</v>
      </c>
    </row>
    <row r="221" spans="1:55" x14ac:dyDescent="0.25">
      <c r="A221" t="s">
        <v>725</v>
      </c>
      <c r="B221" t="s">
        <v>662</v>
      </c>
      <c r="C221">
        <v>906.84884894899994</v>
      </c>
      <c r="E221" t="s">
        <v>726</v>
      </c>
      <c r="G221" t="s">
        <v>349</v>
      </c>
      <c r="H221" t="s">
        <v>350</v>
      </c>
      <c r="I221" t="s">
        <v>351</v>
      </c>
      <c r="J221" t="s">
        <v>727</v>
      </c>
      <c r="N221" s="15">
        <v>0.75933662324153983</v>
      </c>
      <c r="O221" s="15">
        <v>0.73907490253340813</v>
      </c>
      <c r="P221" s="15">
        <v>0.67186520872341371</v>
      </c>
      <c r="Q221" s="15">
        <v>0.86703521967719521</v>
      </c>
      <c r="R221" s="15">
        <v>0.84606475555978755</v>
      </c>
      <c r="S221" s="15">
        <v>0.78384245485307313</v>
      </c>
      <c r="T221" s="15">
        <v>0.80096175234623146</v>
      </c>
      <c r="U221" s="15">
        <v>1.0287368617204991</v>
      </c>
      <c r="V221" s="15">
        <v>1.1659007397426646</v>
      </c>
      <c r="W221" s="15">
        <v>1.0194471293130054</v>
      </c>
      <c r="X221" s="15">
        <v>1.0307668082074086</v>
      </c>
      <c r="Y221" s="15">
        <v>1.084000650379112</v>
      </c>
      <c r="Z221" s="15">
        <v>0.99838820108269022</v>
      </c>
      <c r="AA221" s="15">
        <v>0.92911934845954991</v>
      </c>
      <c r="AB221" s="15">
        <v>1.0045181059557979</v>
      </c>
      <c r="AC221" s="15">
        <v>0.87138309008673809</v>
      </c>
      <c r="AD221" s="11">
        <f t="shared" si="31"/>
        <v>0.81211472233189352</v>
      </c>
      <c r="AE221" s="11">
        <f t="shared" si="32"/>
        <v>0.10677613162475139</v>
      </c>
      <c r="AF221" s="11">
        <f t="shared" si="33"/>
        <v>1.012940509153371</v>
      </c>
      <c r="AG221" s="11">
        <f t="shared" si="34"/>
        <v>8.9565367410376448E-2</v>
      </c>
      <c r="AH221" s="11">
        <f t="shared" si="35"/>
        <v>1.3156224423497599E-2</v>
      </c>
      <c r="AI221" s="15">
        <v>2.1114208211667704</v>
      </c>
      <c r="AJ221" s="15">
        <v>2.3376262709453064</v>
      </c>
      <c r="AK221" s="15">
        <v>2.3356892833597955</v>
      </c>
      <c r="AL221" s="15">
        <v>2.311401608731523</v>
      </c>
      <c r="AM221" s="15">
        <v>2.1232589565050675</v>
      </c>
      <c r="AN221" s="15">
        <v>2.2559578379658558</v>
      </c>
      <c r="AO221" s="15">
        <v>2.3846342438134402</v>
      </c>
      <c r="AP221" s="15">
        <v>2.3804286448208796</v>
      </c>
      <c r="AQ221" s="15">
        <v>1.9596523425541263</v>
      </c>
      <c r="AR221" s="15">
        <v>1.3333522965492923</v>
      </c>
      <c r="AS221" s="15">
        <v>1.5402754022303715</v>
      </c>
      <c r="AT221" s="15">
        <v>2.0926041419354253</v>
      </c>
      <c r="AU221" s="15">
        <v>1.9833628155386853</v>
      </c>
      <c r="AV221" s="15">
        <v>1.5040710174459426</v>
      </c>
      <c r="AW221" s="15">
        <v>1.6911274869345183</v>
      </c>
      <c r="AX221" s="15">
        <v>2.3026974885662064</v>
      </c>
      <c r="AY221" s="11">
        <f t="shared" si="36"/>
        <v>2.2800522084135797</v>
      </c>
      <c r="AZ221" s="11">
        <f t="shared" si="37"/>
        <v>0.10823722629720117</v>
      </c>
      <c r="BA221" s="11">
        <f t="shared" si="38"/>
        <v>1.8008928739693211</v>
      </c>
      <c r="BB221" s="11">
        <f t="shared" si="39"/>
        <v>0.33425193585111423</v>
      </c>
      <c r="BC221" s="11">
        <f t="shared" si="40"/>
        <v>7.8174377740926441E-3</v>
      </c>
    </row>
    <row r="222" spans="1:55" x14ac:dyDescent="0.25">
      <c r="A222" t="s">
        <v>728</v>
      </c>
      <c r="B222" t="s">
        <v>662</v>
      </c>
      <c r="C222">
        <v>920.77014995399998</v>
      </c>
      <c r="E222" t="s">
        <v>729</v>
      </c>
      <c r="G222" t="s">
        <v>349</v>
      </c>
      <c r="H222" t="s">
        <v>350</v>
      </c>
      <c r="I222" t="s">
        <v>351</v>
      </c>
      <c r="J222" t="s">
        <v>730</v>
      </c>
      <c r="N222" s="15">
        <v>8.9369106363493295E-2</v>
      </c>
      <c r="O222" s="15">
        <v>0.11366154251113282</v>
      </c>
      <c r="P222" s="15">
        <v>0.1132097859630711</v>
      </c>
      <c r="Q222" s="15">
        <v>0.10350813314035781</v>
      </c>
      <c r="R222" s="15">
        <v>9.5941456653539245E-2</v>
      </c>
      <c r="S222" s="15">
        <v>9.8446722719695665E-2</v>
      </c>
      <c r="T222" s="15">
        <v>0.11736425024285702</v>
      </c>
      <c r="U222" s="15">
        <v>0.11752997973089423</v>
      </c>
      <c r="V222" s="15">
        <v>0.15083757139247062</v>
      </c>
      <c r="W222" s="15">
        <v>0.17295066573833265</v>
      </c>
      <c r="X222" s="15">
        <v>0.19694877815101622</v>
      </c>
      <c r="Y222" s="15">
        <v>0.19117471299557587</v>
      </c>
      <c r="Z222" s="15">
        <v>0.18913922861803478</v>
      </c>
      <c r="AA222" s="15">
        <v>0.14710720020453616</v>
      </c>
      <c r="AB222" s="15">
        <v>0.17187944227687366</v>
      </c>
      <c r="AC222" s="15">
        <v>0.13917101636353885</v>
      </c>
      <c r="AD222" s="11">
        <f t="shared" si="31"/>
        <v>0.10612887216563015</v>
      </c>
      <c r="AE222" s="11">
        <f t="shared" si="32"/>
        <v>1.0781308658311516E-2</v>
      </c>
      <c r="AF222" s="11">
        <f t="shared" si="33"/>
        <v>0.16990107696754736</v>
      </c>
      <c r="AG222" s="11">
        <f t="shared" si="34"/>
        <v>2.2022004633297333E-2</v>
      </c>
      <c r="AH222" s="11">
        <f t="shared" si="35"/>
        <v>1.2699241164781556E-4</v>
      </c>
      <c r="AI222" s="15">
        <v>0.53970342250609404</v>
      </c>
      <c r="AJ222" s="15">
        <v>0.6556760060009964</v>
      </c>
      <c r="AK222" s="15">
        <v>0.82807239743801764</v>
      </c>
      <c r="AL222" s="15">
        <v>0.59423354667012607</v>
      </c>
      <c r="AM222" s="15">
        <v>0.63930154218678192</v>
      </c>
      <c r="AN222" s="15">
        <v>0.62879714894431837</v>
      </c>
      <c r="AO222" s="15">
        <v>0.80579825383696146</v>
      </c>
      <c r="AP222" s="15">
        <v>0.62234726337285151</v>
      </c>
      <c r="AQ222" s="15">
        <v>0.68607853217084824</v>
      </c>
      <c r="AR222" s="15">
        <v>0.50958297343468706</v>
      </c>
      <c r="AS222" s="15">
        <v>0.59665199650451195</v>
      </c>
      <c r="AT222" s="15">
        <v>0.87060528927247927</v>
      </c>
      <c r="AU222" s="15">
        <v>0.68084477841932012</v>
      </c>
      <c r="AV222" s="15">
        <v>0.48584340029470147</v>
      </c>
      <c r="AW222" s="15">
        <v>0.62373909247114157</v>
      </c>
      <c r="AX222" s="15">
        <v>0.95676331048401564</v>
      </c>
      <c r="AY222" s="11">
        <f t="shared" si="36"/>
        <v>0.66424119761951839</v>
      </c>
      <c r="AZ222" s="11">
        <f t="shared" si="37"/>
        <v>0.10070928603396115</v>
      </c>
      <c r="BA222" s="11">
        <f t="shared" si="38"/>
        <v>0.67626367163146317</v>
      </c>
      <c r="BB222" s="11">
        <f t="shared" si="39"/>
        <v>0.16462303904477685</v>
      </c>
      <c r="BC222" s="11">
        <f t="shared" si="40"/>
        <v>0.88150607841420658</v>
      </c>
    </row>
    <row r="223" spans="1:55" x14ac:dyDescent="0.25">
      <c r="A223" t="s">
        <v>731</v>
      </c>
      <c r="B223" t="s">
        <v>662</v>
      </c>
      <c r="C223">
        <v>922.78597436799998</v>
      </c>
      <c r="E223" t="s">
        <v>732</v>
      </c>
      <c r="G223" t="s">
        <v>349</v>
      </c>
      <c r="H223" t="s">
        <v>350</v>
      </c>
      <c r="I223" t="s">
        <v>351</v>
      </c>
      <c r="J223" t="s">
        <v>733</v>
      </c>
      <c r="N223" s="15">
        <v>0.29349574530787353</v>
      </c>
      <c r="O223" s="15">
        <v>0.31028231786559612</v>
      </c>
      <c r="P223" s="15">
        <v>0.32997031833946006</v>
      </c>
      <c r="Q223" s="15">
        <v>0.30989829760662857</v>
      </c>
      <c r="R223" s="15">
        <v>0.29522518602787656</v>
      </c>
      <c r="S223" s="15">
        <v>0.28720743036237234</v>
      </c>
      <c r="T223" s="15">
        <v>0.33323931737041834</v>
      </c>
      <c r="U223" s="15">
        <v>0.35431532583267067</v>
      </c>
      <c r="V223" s="15">
        <v>0.44939080596486597</v>
      </c>
      <c r="W223" s="15">
        <v>0.46288578855267365</v>
      </c>
      <c r="X223" s="15">
        <v>0.54161558608915883</v>
      </c>
      <c r="Y223" s="15">
        <v>0.47180762712671021</v>
      </c>
      <c r="Z223" s="15">
        <v>0.46799510179604553</v>
      </c>
      <c r="AA223" s="15">
        <v>0.38256471095529393</v>
      </c>
      <c r="AB223" s="15">
        <v>0.4860668862337208</v>
      </c>
      <c r="AC223" s="15">
        <v>0.35228129035786404</v>
      </c>
      <c r="AD223" s="11">
        <f t="shared" si="31"/>
        <v>0.31420424233911204</v>
      </c>
      <c r="AE223" s="11">
        <f t="shared" si="32"/>
        <v>2.3212063332930709E-2</v>
      </c>
      <c r="AF223" s="11">
        <f t="shared" si="33"/>
        <v>0.45182597463454166</v>
      </c>
      <c r="AG223" s="11">
        <f t="shared" si="34"/>
        <v>5.9437647769189736E-2</v>
      </c>
      <c r="AH223" s="11">
        <f t="shared" si="35"/>
        <v>5.3800395866034642E-4</v>
      </c>
      <c r="AI223" s="15">
        <v>1.3169650433082309</v>
      </c>
      <c r="AJ223" s="15">
        <v>1.6258373257482628</v>
      </c>
      <c r="AK223" s="15">
        <v>2.2530438713023568</v>
      </c>
      <c r="AL223" s="15">
        <v>1.5431661244631572</v>
      </c>
      <c r="AM223" s="15">
        <v>1.5617098810895778</v>
      </c>
      <c r="AN223" s="15">
        <v>1.6175762868144703</v>
      </c>
      <c r="AO223" s="15">
        <v>2.0153636979180454</v>
      </c>
      <c r="AP223" s="15">
        <v>1.6305776563620444</v>
      </c>
      <c r="AQ223" s="15">
        <v>1.6995776215855927</v>
      </c>
      <c r="AR223" s="15">
        <v>1.2361859356691529</v>
      </c>
      <c r="AS223" s="15">
        <v>1.5019012324259533</v>
      </c>
      <c r="AT223" s="15">
        <v>2.1924387888657377</v>
      </c>
      <c r="AU223" s="15">
        <v>1.6889978970843529</v>
      </c>
      <c r="AV223" s="15">
        <v>1.1884602989128941</v>
      </c>
      <c r="AW223" s="15">
        <v>1.5524355312842022</v>
      </c>
      <c r="AX223" s="15">
        <v>2.3393440418115001</v>
      </c>
      <c r="AY223" s="11">
        <f t="shared" si="36"/>
        <v>1.6955299858757684</v>
      </c>
      <c r="AZ223" s="11">
        <f t="shared" si="37"/>
        <v>0.29585275522876164</v>
      </c>
      <c r="BA223" s="11">
        <f t="shared" si="38"/>
        <v>1.6749176684549232</v>
      </c>
      <c r="BB223" s="11">
        <f t="shared" si="39"/>
        <v>0.41129755454219541</v>
      </c>
      <c r="BC223" s="11">
        <f t="shared" si="40"/>
        <v>0.92004706298825467</v>
      </c>
    </row>
    <row r="224" spans="1:55" x14ac:dyDescent="0.25">
      <c r="A224" t="s">
        <v>734</v>
      </c>
      <c r="B224" t="s">
        <v>662</v>
      </c>
      <c r="C224">
        <v>924.80177559900005</v>
      </c>
      <c r="E224" t="s">
        <v>735</v>
      </c>
      <c r="G224" t="s">
        <v>349</v>
      </c>
      <c r="H224" t="s">
        <v>350</v>
      </c>
      <c r="I224" t="s">
        <v>351</v>
      </c>
      <c r="J224" t="s">
        <v>736</v>
      </c>
      <c r="N224" s="15">
        <v>0.40336583728379294</v>
      </c>
      <c r="O224" s="15">
        <v>0.47321087133459799</v>
      </c>
      <c r="P224" s="15">
        <v>0.52794185593053522</v>
      </c>
      <c r="Q224" s="15">
        <v>0.47198932322970166</v>
      </c>
      <c r="R224" s="15">
        <v>0.54952138808484097</v>
      </c>
      <c r="S224" s="15">
        <v>0.48020397960127426</v>
      </c>
      <c r="T224" s="15">
        <v>0.5531984850853644</v>
      </c>
      <c r="U224" s="15">
        <v>0.55573584726833858</v>
      </c>
      <c r="V224" s="15">
        <v>0.65691438962962689</v>
      </c>
      <c r="W224" s="15">
        <v>0.68768505686190884</v>
      </c>
      <c r="X224" s="15">
        <v>0.81971092487007891</v>
      </c>
      <c r="Y224" s="15">
        <v>0.73455971154011102</v>
      </c>
      <c r="Z224" s="15">
        <v>0.71494210910055245</v>
      </c>
      <c r="AA224" s="15">
        <v>0.64250934171021301</v>
      </c>
      <c r="AB224" s="15">
        <v>0.80467737459661626</v>
      </c>
      <c r="AC224" s="15">
        <v>0.60894706363940088</v>
      </c>
      <c r="AD224" s="11">
        <f t="shared" si="31"/>
        <v>0.50189594847730579</v>
      </c>
      <c r="AE224" s="11">
        <f t="shared" si="32"/>
        <v>5.3948680596908938E-2</v>
      </c>
      <c r="AF224" s="11">
        <f t="shared" si="33"/>
        <v>0.70874324649356357</v>
      </c>
      <c r="AG224" s="11">
        <f t="shared" si="34"/>
        <v>7.5306975918363814E-2</v>
      </c>
      <c r="AH224" s="11">
        <f t="shared" si="35"/>
        <v>1.2987763487717007E-4</v>
      </c>
      <c r="AI224" s="15">
        <v>1.9900082416128315</v>
      </c>
      <c r="AJ224" s="15">
        <v>2.3643543849209685</v>
      </c>
      <c r="AK224" s="15">
        <v>3.3682355488280606</v>
      </c>
      <c r="AL224" s="15">
        <v>2.370321473346674</v>
      </c>
      <c r="AM224" s="15">
        <v>2.2902126554177586</v>
      </c>
      <c r="AN224" s="15">
        <v>2.3550552540799972</v>
      </c>
      <c r="AO224" s="15">
        <v>2.9764070893681254</v>
      </c>
      <c r="AP224" s="15">
        <v>2.36322769059865</v>
      </c>
      <c r="AQ224" s="15">
        <v>2.3911463215215436</v>
      </c>
      <c r="AR224" s="15">
        <v>1.6861745677706341</v>
      </c>
      <c r="AS224" s="15">
        <v>2.0222044770860856</v>
      </c>
      <c r="AT224" s="15">
        <v>3.0678960501102437</v>
      </c>
      <c r="AU224" s="15">
        <v>2.3544234012226966</v>
      </c>
      <c r="AV224" s="15">
        <v>1.6480338707428499</v>
      </c>
      <c r="AW224" s="15">
        <v>2.0520619386454761</v>
      </c>
      <c r="AX224" s="15">
        <v>3.3222309650750832</v>
      </c>
      <c r="AY224" s="11">
        <f t="shared" si="36"/>
        <v>2.509727792271633</v>
      </c>
      <c r="AZ224" s="11">
        <f t="shared" si="37"/>
        <v>0.44062842529291385</v>
      </c>
      <c r="BA224" s="11">
        <f t="shared" si="38"/>
        <v>2.3180214490218267</v>
      </c>
      <c r="BB224" s="11">
        <f t="shared" si="39"/>
        <v>0.60754505970826089</v>
      </c>
      <c r="BC224" s="11">
        <f t="shared" si="40"/>
        <v>0.53773396820965702</v>
      </c>
    </row>
    <row r="225" spans="1:55" x14ac:dyDescent="0.25">
      <c r="A225" t="s">
        <v>737</v>
      </c>
      <c r="B225" t="s">
        <v>662</v>
      </c>
      <c r="C225">
        <v>928.833737283</v>
      </c>
      <c r="E225" t="s">
        <v>738</v>
      </c>
      <c r="G225" t="s">
        <v>349</v>
      </c>
      <c r="H225" t="s">
        <v>350</v>
      </c>
      <c r="I225" t="s">
        <v>351</v>
      </c>
      <c r="J225" t="s">
        <v>739</v>
      </c>
      <c r="N225" s="15">
        <v>0.22631350540219322</v>
      </c>
      <c r="O225" s="15">
        <v>0.21617804935919752</v>
      </c>
      <c r="P225" s="15">
        <v>0.25311685563699865</v>
      </c>
      <c r="Q225" s="15">
        <v>0.26573833515371947</v>
      </c>
      <c r="R225" s="15">
        <v>0.27953405468723358</v>
      </c>
      <c r="S225" s="15">
        <v>0.24592277519793759</v>
      </c>
      <c r="T225" s="15">
        <v>0.24144914138643311</v>
      </c>
      <c r="U225" s="15">
        <v>0.28319196450030099</v>
      </c>
      <c r="V225" s="15">
        <v>0.32508676838136263</v>
      </c>
      <c r="W225" s="15">
        <v>0.33902418967120446</v>
      </c>
      <c r="X225" s="15">
        <v>0.3531952117006748</v>
      </c>
      <c r="Y225" s="15">
        <v>0.35337320022544028</v>
      </c>
      <c r="Z225" s="15">
        <v>0.34091325763149249</v>
      </c>
      <c r="AA225" s="15">
        <v>0.30631343379592574</v>
      </c>
      <c r="AB225" s="15">
        <v>0.35037333088794065</v>
      </c>
      <c r="AC225" s="15">
        <v>0.302584828609959</v>
      </c>
      <c r="AD225" s="11">
        <f t="shared" si="31"/>
        <v>0.25143058516550176</v>
      </c>
      <c r="AE225" s="11">
        <f t="shared" si="32"/>
        <v>2.3933597429438513E-2</v>
      </c>
      <c r="AF225" s="11">
        <f t="shared" si="33"/>
        <v>0.33385802761299999</v>
      </c>
      <c r="AG225" s="11">
        <f t="shared" si="34"/>
        <v>2.0415827217286561E-2</v>
      </c>
      <c r="AH225" s="11">
        <f t="shared" si="35"/>
        <v>2.1829265225876258E-4</v>
      </c>
      <c r="AI225" s="15">
        <v>0.72771657409733082</v>
      </c>
      <c r="AJ225" s="15">
        <v>0.85628344188361982</v>
      </c>
      <c r="AK225" s="15">
        <v>1.0884128790798848</v>
      </c>
      <c r="AL225" s="15">
        <v>0.80367023710131624</v>
      </c>
      <c r="AM225" s="15">
        <v>0.78428856146290726</v>
      </c>
      <c r="AN225" s="15">
        <v>0.8268342884850951</v>
      </c>
      <c r="AO225" s="15">
        <v>0.96541125036671616</v>
      </c>
      <c r="AP225" s="15">
        <v>0.8413136431843431</v>
      </c>
      <c r="AQ225" s="15">
        <v>0.73362569662504362</v>
      </c>
      <c r="AR225" s="15">
        <v>0.53546656039875418</v>
      </c>
      <c r="AS225" s="15">
        <v>0.61438916062412408</v>
      </c>
      <c r="AT225" s="15">
        <v>0.83931026544582554</v>
      </c>
      <c r="AU225" s="15">
        <v>0.73714368839647526</v>
      </c>
      <c r="AV225" s="15">
        <v>0.52066092716612422</v>
      </c>
      <c r="AW225" s="15">
        <v>0.68141220276257819</v>
      </c>
      <c r="AX225" s="15">
        <v>0.90362795921486139</v>
      </c>
      <c r="AY225" s="11">
        <f t="shared" si="36"/>
        <v>0.86174135945765173</v>
      </c>
      <c r="AZ225" s="11">
        <f t="shared" si="37"/>
        <v>0.11409697780462183</v>
      </c>
      <c r="BA225" s="11">
        <f t="shared" si="38"/>
        <v>0.69570455757922345</v>
      </c>
      <c r="BB225" s="11">
        <f t="shared" si="39"/>
        <v>0.13635191239991529</v>
      </c>
      <c r="BC225" s="11">
        <f t="shared" si="40"/>
        <v>5.4049273460643033E-2</v>
      </c>
    </row>
    <row r="226" spans="1:55" x14ac:dyDescent="0.25">
      <c r="A226" t="s">
        <v>740</v>
      </c>
      <c r="B226" t="s">
        <v>662</v>
      </c>
      <c r="C226">
        <v>930.84949904300004</v>
      </c>
      <c r="E226" t="s">
        <v>741</v>
      </c>
      <c r="G226" t="s">
        <v>349</v>
      </c>
      <c r="H226" t="s">
        <v>350</v>
      </c>
      <c r="I226" t="s">
        <v>351</v>
      </c>
      <c r="J226" t="s">
        <v>742</v>
      </c>
      <c r="N226" s="15"/>
      <c r="O226" s="15"/>
      <c r="P226" s="15"/>
      <c r="Q226" s="15"/>
      <c r="R226" s="15"/>
      <c r="S226" s="15"/>
      <c r="T226" s="15"/>
      <c r="U226" s="15"/>
      <c r="V226" s="15">
        <v>8.5415255535749343E-2</v>
      </c>
      <c r="W226" s="15"/>
      <c r="X226" s="15">
        <v>0.11094935171575525</v>
      </c>
      <c r="Y226" s="15">
        <v>9.8553723043637131E-2</v>
      </c>
      <c r="Z226" s="15"/>
      <c r="AA226" s="15"/>
      <c r="AB226" s="15">
        <v>9.6721628796359149E-2</v>
      </c>
      <c r="AC226" s="15"/>
      <c r="AD226" s="11"/>
      <c r="AE226" s="11"/>
      <c r="AF226" s="11"/>
      <c r="AG226" s="11"/>
      <c r="AH226" s="11"/>
      <c r="AI226" s="15">
        <v>0.22116162130476538</v>
      </c>
      <c r="AJ226" s="15">
        <v>0.25548262606260203</v>
      </c>
      <c r="AK226" s="15">
        <v>0.29194295665103837</v>
      </c>
      <c r="AL226" s="15">
        <v>0.26030017842955755</v>
      </c>
      <c r="AM226" s="15">
        <v>0.24437907022495023</v>
      </c>
      <c r="AN226" s="15">
        <v>0.25235780075209857</v>
      </c>
      <c r="AO226" s="15">
        <v>0.28450160553885834</v>
      </c>
      <c r="AP226" s="15">
        <v>0.26803147912088565</v>
      </c>
      <c r="AQ226" s="15">
        <v>0.26229773728264055</v>
      </c>
      <c r="AR226" s="15">
        <v>0.1919471525130893</v>
      </c>
      <c r="AS226" s="15">
        <v>0.21423285665753417</v>
      </c>
      <c r="AT226" s="15">
        <v>0.32217717938086665</v>
      </c>
      <c r="AU226" s="15">
        <v>0.24786469852402138</v>
      </c>
      <c r="AV226" s="15">
        <v>0.18977609418665647</v>
      </c>
      <c r="AW226" s="15">
        <v>0.23018423501096599</v>
      </c>
      <c r="AX226" s="15">
        <v>0.34519735301484927</v>
      </c>
      <c r="AY226" s="11">
        <f t="shared" si="36"/>
        <v>0.25976966726059453</v>
      </c>
      <c r="AZ226" s="11">
        <f t="shared" si="37"/>
        <v>2.2412032723295207E-2</v>
      </c>
      <c r="BA226" s="11">
        <f t="shared" si="38"/>
        <v>0.25045966332132796</v>
      </c>
      <c r="BB226" s="11">
        <f t="shared" si="39"/>
        <v>5.7439645086771809E-2</v>
      </c>
      <c r="BC226" s="11">
        <f t="shared" si="40"/>
        <v>0.68824301721394443</v>
      </c>
    </row>
    <row r="227" spans="1:55" x14ac:dyDescent="0.25">
      <c r="A227" t="s">
        <v>743</v>
      </c>
      <c r="B227" t="s">
        <v>662</v>
      </c>
      <c r="C227">
        <v>948.80177542499996</v>
      </c>
      <c r="E227" t="s">
        <v>744</v>
      </c>
      <c r="G227" t="s">
        <v>349</v>
      </c>
      <c r="H227" t="s">
        <v>350</v>
      </c>
      <c r="I227" t="s">
        <v>351</v>
      </c>
      <c r="J227" t="s">
        <v>745</v>
      </c>
      <c r="N227" s="15"/>
      <c r="O227" s="15">
        <v>0.10118205868311947</v>
      </c>
      <c r="P227" s="15">
        <v>7.9772916971309379E-2</v>
      </c>
      <c r="Q227" s="15">
        <v>9.3505904836845663E-2</v>
      </c>
      <c r="R227" s="15">
        <v>0.11594278060879239</v>
      </c>
      <c r="S227" s="15">
        <v>0.12261723766740637</v>
      </c>
      <c r="T227" s="15">
        <v>0.10555147374972469</v>
      </c>
      <c r="U227" s="15">
        <v>8.8538994498350773E-2</v>
      </c>
      <c r="V227" s="15">
        <v>0.1449463031954453</v>
      </c>
      <c r="W227" s="15">
        <v>0.14101443596395302</v>
      </c>
      <c r="X227" s="15">
        <v>0.17633910124128982</v>
      </c>
      <c r="Y227" s="15">
        <v>0.17689445013528815</v>
      </c>
      <c r="Z227" s="15">
        <v>0.16801789343146378</v>
      </c>
      <c r="AA227" s="15">
        <v>0.12472917186529787</v>
      </c>
      <c r="AB227" s="15">
        <v>0.17709547101510359</v>
      </c>
      <c r="AC227" s="15">
        <v>0.12030634811929374</v>
      </c>
      <c r="AD227" s="11">
        <f t="shared" si="31"/>
        <v>0.10101590957364982</v>
      </c>
      <c r="AE227" s="11">
        <f t="shared" si="32"/>
        <v>1.5129254871946413E-2</v>
      </c>
      <c r="AF227" s="11">
        <f t="shared" si="33"/>
        <v>0.15366789687089188</v>
      </c>
      <c r="AG227" s="11">
        <f t="shared" si="34"/>
        <v>2.388917544752046E-2</v>
      </c>
      <c r="AH227" s="11">
        <f t="shared" si="35"/>
        <v>4.6935452184641568E-3</v>
      </c>
      <c r="AI227" s="15">
        <v>0.42480392878847473</v>
      </c>
      <c r="AJ227" s="15">
        <v>0.51877424119895399</v>
      </c>
      <c r="AK227" s="15">
        <v>0.74130393338480216</v>
      </c>
      <c r="AL227" s="15">
        <v>0.50787165690278391</v>
      </c>
      <c r="AM227" s="15">
        <v>0.49858051655389068</v>
      </c>
      <c r="AN227" s="15">
        <v>0.54273958297218838</v>
      </c>
      <c r="AO227" s="15">
        <v>0.64256492283015265</v>
      </c>
      <c r="AP227" s="15">
        <v>0.50677987147247983</v>
      </c>
      <c r="AQ227" s="15">
        <v>0.48559715432139094</v>
      </c>
      <c r="AR227" s="15">
        <v>0.35010651897271478</v>
      </c>
      <c r="AS227" s="15">
        <v>0.43848601467231296</v>
      </c>
      <c r="AT227" s="15">
        <v>0.61056948440883774</v>
      </c>
      <c r="AU227" s="15">
        <v>0.47659798191502767</v>
      </c>
      <c r="AV227" s="15">
        <v>0.3237193759668508</v>
      </c>
      <c r="AW227" s="15">
        <v>0.44242697528293379</v>
      </c>
      <c r="AX227" s="15">
        <v>0.68967386908289197</v>
      </c>
      <c r="AY227" s="11">
        <f t="shared" si="36"/>
        <v>0.54792733176296582</v>
      </c>
      <c r="AZ227" s="11">
        <f t="shared" si="37"/>
        <v>9.8647750124889813E-2</v>
      </c>
      <c r="BA227" s="11">
        <f t="shared" si="38"/>
        <v>0.47714717182787009</v>
      </c>
      <c r="BB227" s="11">
        <f t="shared" si="39"/>
        <v>0.1227194288353041</v>
      </c>
      <c r="BC227" s="11">
        <f t="shared" si="40"/>
        <v>0.29219314438995775</v>
      </c>
    </row>
    <row r="228" spans="1:55" x14ac:dyDescent="0.25">
      <c r="A228" t="s">
        <v>747</v>
      </c>
      <c r="B228" t="s">
        <v>748</v>
      </c>
      <c r="C228">
        <v>686.554801462</v>
      </c>
      <c r="E228" t="s">
        <v>749</v>
      </c>
      <c r="G228" t="s">
        <v>453</v>
      </c>
      <c r="H228" t="s">
        <v>105</v>
      </c>
      <c r="I228" t="s">
        <v>351</v>
      </c>
      <c r="J228" t="s">
        <v>750</v>
      </c>
      <c r="K228" t="s">
        <v>746</v>
      </c>
      <c r="N228" s="15">
        <v>6.9505414657644064E-3</v>
      </c>
      <c r="O228" s="15">
        <v>7.1196293029884283E-3</v>
      </c>
      <c r="P228" s="15">
        <v>1.9256822554106268E-2</v>
      </c>
      <c r="Q228" s="15">
        <v>1.2852357157968567E-2</v>
      </c>
      <c r="R228" s="15">
        <v>9.8406339539582714E-3</v>
      </c>
      <c r="S228" s="15">
        <v>1.9133931425206644E-2</v>
      </c>
      <c r="T228" s="15">
        <v>7.3174559134855559E-3</v>
      </c>
      <c r="U228" s="15">
        <v>1.8476742020697857E-2</v>
      </c>
      <c r="V228" s="15">
        <v>3.1427976705601891E-3</v>
      </c>
      <c r="W228" s="15">
        <v>3.8758704173129169E-3</v>
      </c>
      <c r="X228" s="15">
        <v>9.180656482813139E-3</v>
      </c>
      <c r="Y228" s="15">
        <v>6.0972793095523496E-3</v>
      </c>
      <c r="Z228" s="15">
        <v>1.4952923532932582E-2</v>
      </c>
      <c r="AA228" s="15">
        <v>1.4376963532233913E-2</v>
      </c>
      <c r="AB228" s="15">
        <v>5.5777292326988628E-3</v>
      </c>
      <c r="AC228" s="15">
        <v>9.4253352330106628E-3</v>
      </c>
      <c r="AD228" s="11">
        <f t="shared" si="31"/>
        <v>1.2618514224271998E-2</v>
      </c>
      <c r="AE228" s="11">
        <f t="shared" si="32"/>
        <v>5.5942930460540288E-3</v>
      </c>
      <c r="AF228" s="11">
        <f t="shared" si="33"/>
        <v>8.328694426389326E-3</v>
      </c>
      <c r="AG228" s="11">
        <f t="shared" si="34"/>
        <v>4.4985492991073336E-3</v>
      </c>
      <c r="AH228" s="11">
        <f t="shared" si="35"/>
        <v>3.8191058915751669E-2</v>
      </c>
      <c r="AI228" s="15">
        <v>4.4018733448441261E-3</v>
      </c>
      <c r="AJ228" s="15"/>
      <c r="AK228" s="15">
        <v>4.8235456858155166E-3</v>
      </c>
      <c r="AL228" s="15">
        <v>4.1000343876823522E-3</v>
      </c>
      <c r="AM228" s="15">
        <v>2.9041894544107718E-3</v>
      </c>
      <c r="AN228" s="15">
        <v>4.584912901778585E-3</v>
      </c>
      <c r="AO228" s="15">
        <v>5.0929501788278984E-3</v>
      </c>
      <c r="AP228" s="15">
        <v>5.2282174787912118E-3</v>
      </c>
      <c r="AQ228" s="15"/>
      <c r="AR228" s="15">
        <v>1.9992438100017275E-3</v>
      </c>
      <c r="AS228" s="15">
        <v>3.7034212697185137E-3</v>
      </c>
      <c r="AT228" s="15"/>
      <c r="AU228" s="15">
        <v>2.2247903464967136E-3</v>
      </c>
      <c r="AV228" s="15">
        <v>1.7942194660551989E-3</v>
      </c>
      <c r="AW228" s="15">
        <v>3.1431361361392821E-3</v>
      </c>
      <c r="AX228" s="15">
        <v>4.6481163305590392E-3</v>
      </c>
      <c r="AY228" s="11">
        <f t="shared" si="36"/>
        <v>4.4479604903072097E-3</v>
      </c>
      <c r="AZ228" s="11">
        <f t="shared" si="37"/>
        <v>7.8432970082808042E-4</v>
      </c>
      <c r="BA228" s="11">
        <f t="shared" si="38"/>
        <v>2.9188212264950795E-3</v>
      </c>
      <c r="BB228" s="11">
        <f t="shared" si="39"/>
        <v>1.1178914589847133E-3</v>
      </c>
      <c r="BC228" s="11">
        <f t="shared" si="40"/>
        <v>2.7214927446136104E-2</v>
      </c>
    </row>
    <row r="229" spans="1:55" x14ac:dyDescent="0.25">
      <c r="A229" t="s">
        <v>106</v>
      </c>
      <c r="B229" t="s">
        <v>104</v>
      </c>
      <c r="C229">
        <v>675.54361333999998</v>
      </c>
      <c r="E229" t="s">
        <v>751</v>
      </c>
      <c r="G229" t="s">
        <v>453</v>
      </c>
      <c r="H229" t="s">
        <v>752</v>
      </c>
      <c r="I229" t="s">
        <v>351</v>
      </c>
      <c r="J229" t="s">
        <v>753</v>
      </c>
      <c r="K229" t="s">
        <v>754</v>
      </c>
      <c r="N229" s="15">
        <v>0.74746088895973595</v>
      </c>
      <c r="O229" s="15">
        <v>0.88214401138854703</v>
      </c>
      <c r="P229" s="15">
        <v>0.83834393196772816</v>
      </c>
      <c r="Q229" s="15">
        <v>0.82424101760362811</v>
      </c>
      <c r="R229" s="15">
        <v>0.80335959948984803</v>
      </c>
      <c r="S229" s="15">
        <v>0.80074993786385418</v>
      </c>
      <c r="T229" s="15">
        <v>0.79381303559820549</v>
      </c>
      <c r="U229" s="15">
        <v>0.80293750909240158</v>
      </c>
      <c r="V229" s="15">
        <v>0.67131134120761971</v>
      </c>
      <c r="W229" s="15">
        <v>0.64612150699284754</v>
      </c>
      <c r="X229" s="15">
        <v>0.75676433382257313</v>
      </c>
      <c r="Y229" s="15">
        <v>0.6878979397217182</v>
      </c>
      <c r="Z229" s="15">
        <v>0.70374712439813036</v>
      </c>
      <c r="AA229" s="15">
        <v>0.736389810835409</v>
      </c>
      <c r="AB229" s="15">
        <v>0.76195458163311103</v>
      </c>
      <c r="AC229" s="15">
        <v>0.63698830624482183</v>
      </c>
      <c r="AD229" s="11">
        <f t="shared" si="31"/>
        <v>0.81163124149549359</v>
      </c>
      <c r="AE229" s="11">
        <f t="shared" si="32"/>
        <v>3.8807862647747458E-2</v>
      </c>
      <c r="AF229" s="11">
        <f t="shared" si="33"/>
        <v>0.70014686810702886</v>
      </c>
      <c r="AG229" s="11">
        <f t="shared" si="34"/>
        <v>4.8168619091867974E-2</v>
      </c>
      <c r="AH229" s="11">
        <f t="shared" si="35"/>
        <v>1.9179450684490081E-3</v>
      </c>
      <c r="AI229" s="15">
        <v>0.41755310259214118</v>
      </c>
      <c r="AJ229" s="15">
        <v>0.44280101116994747</v>
      </c>
      <c r="AK229" s="15">
        <v>0.50723213941598455</v>
      </c>
      <c r="AL229" s="15">
        <v>0.43498058605165218</v>
      </c>
      <c r="AM229" s="15">
        <v>0.40170438869720443</v>
      </c>
      <c r="AN229" s="15">
        <v>0.45771227815628346</v>
      </c>
      <c r="AO229" s="15">
        <v>0.49980314000371667</v>
      </c>
      <c r="AP229" s="15">
        <v>0.49682540684739995</v>
      </c>
      <c r="AQ229" s="15">
        <v>0.32101491093271833</v>
      </c>
      <c r="AR229" s="15">
        <v>0.25231323037883824</v>
      </c>
      <c r="AS229" s="15">
        <v>0.28609024325202104</v>
      </c>
      <c r="AT229" s="15">
        <v>0.37405465802931764</v>
      </c>
      <c r="AU229" s="15">
        <v>0.343600529194455</v>
      </c>
      <c r="AV229" s="15">
        <v>0.25687666641013363</v>
      </c>
      <c r="AW229" s="15">
        <v>0.32250018263295882</v>
      </c>
      <c r="AX229" s="15">
        <v>0.38330935078131612</v>
      </c>
      <c r="AY229" s="11">
        <f t="shared" si="36"/>
        <v>0.45732650661679131</v>
      </c>
      <c r="AZ229" s="11">
        <f t="shared" si="37"/>
        <v>4.0073543751336038E-2</v>
      </c>
      <c r="BA229" s="11">
        <f t="shared" si="38"/>
        <v>0.31746997145146988</v>
      </c>
      <c r="BB229" s="11">
        <f t="shared" si="39"/>
        <v>4.9510407504711001E-2</v>
      </c>
      <c r="BC229" s="11">
        <f t="shared" si="40"/>
        <v>5.0822842512981926E-4</v>
      </c>
    </row>
    <row r="230" spans="1:55" x14ac:dyDescent="0.25">
      <c r="A230" t="s">
        <v>107</v>
      </c>
      <c r="B230" t="s">
        <v>104</v>
      </c>
      <c r="C230">
        <v>701.55923608800003</v>
      </c>
      <c r="E230" t="s">
        <v>755</v>
      </c>
      <c r="G230" t="s">
        <v>453</v>
      </c>
      <c r="H230" t="s">
        <v>752</v>
      </c>
      <c r="I230" t="s">
        <v>351</v>
      </c>
      <c r="J230" t="s">
        <v>756</v>
      </c>
      <c r="K230" t="s">
        <v>754</v>
      </c>
      <c r="N230" s="15">
        <v>0.72029205596108592</v>
      </c>
      <c r="O230" s="15">
        <v>0.86228580086886575</v>
      </c>
      <c r="P230" s="15">
        <v>0.8585935739862478</v>
      </c>
      <c r="Q230" s="15">
        <v>0.78217666042587963</v>
      </c>
      <c r="R230" s="15">
        <v>0.75564577760087337</v>
      </c>
      <c r="S230" s="15">
        <v>0.76485556051045955</v>
      </c>
      <c r="T230" s="15">
        <v>0.75538064403187155</v>
      </c>
      <c r="U230" s="15">
        <v>0.78955722873051537</v>
      </c>
      <c r="V230" s="15">
        <v>0.64526975861632685</v>
      </c>
      <c r="W230" s="15">
        <v>0.63801751272636875</v>
      </c>
      <c r="X230" s="15">
        <v>0.72859016110198049</v>
      </c>
      <c r="Y230" s="15">
        <v>0.66988192235489774</v>
      </c>
      <c r="Z230" s="15">
        <v>0.67115823929793406</v>
      </c>
      <c r="AA230" s="15">
        <v>0.74594154061926787</v>
      </c>
      <c r="AB230" s="15">
        <v>0.72517959271269805</v>
      </c>
      <c r="AC230" s="15">
        <v>0.59481686585288518</v>
      </c>
      <c r="AD230" s="11">
        <f t="shared" si="31"/>
        <v>0.78609841276447479</v>
      </c>
      <c r="AE230" s="11">
        <f t="shared" si="32"/>
        <v>5.0341816937484095E-2</v>
      </c>
      <c r="AF230" s="11">
        <f t="shared" si="33"/>
        <v>0.67735694916029487</v>
      </c>
      <c r="AG230" s="11">
        <f t="shared" si="34"/>
        <v>5.2235781203846976E-2</v>
      </c>
      <c r="AH230" s="11">
        <f t="shared" si="35"/>
        <v>3.9327236729914802E-3</v>
      </c>
      <c r="AI230" s="15">
        <v>0.43414229537859217</v>
      </c>
      <c r="AJ230" s="15">
        <v>0.45173454802649804</v>
      </c>
      <c r="AK230" s="15">
        <v>0.52816425881693541</v>
      </c>
      <c r="AL230" s="15">
        <v>0.43396646914774789</v>
      </c>
      <c r="AM230" s="15">
        <v>0.38568625072596613</v>
      </c>
      <c r="AN230" s="15">
        <v>0.45657152662620626</v>
      </c>
      <c r="AO230" s="15">
        <v>0.48879979013073444</v>
      </c>
      <c r="AP230" s="15">
        <v>0.48315249998533588</v>
      </c>
      <c r="AQ230" s="15">
        <v>0.32243306530957938</v>
      </c>
      <c r="AR230" s="15">
        <v>0.26407638791277016</v>
      </c>
      <c r="AS230" s="15">
        <v>0.3051899056860915</v>
      </c>
      <c r="AT230" s="15">
        <v>0.38863827080557939</v>
      </c>
      <c r="AU230" s="15">
        <v>0.34988653057653218</v>
      </c>
      <c r="AV230" s="15">
        <v>0.24387483314495564</v>
      </c>
      <c r="AW230" s="15">
        <v>0.32519192038746553</v>
      </c>
      <c r="AX230" s="15">
        <v>0.39312827866564776</v>
      </c>
      <c r="AY230" s="11">
        <f t="shared" si="36"/>
        <v>0.45777720485475198</v>
      </c>
      <c r="AZ230" s="11">
        <f t="shared" si="37"/>
        <v>4.2963899921468568E-2</v>
      </c>
      <c r="BA230" s="11">
        <f t="shared" si="38"/>
        <v>0.32405239906107769</v>
      </c>
      <c r="BB230" s="11">
        <f t="shared" si="39"/>
        <v>5.3446224936538549E-2</v>
      </c>
      <c r="BC230" s="11">
        <f t="shared" si="40"/>
        <v>1.3284603150854851E-3</v>
      </c>
    </row>
    <row r="231" spans="1:55" x14ac:dyDescent="0.25">
      <c r="A231" t="s">
        <v>108</v>
      </c>
      <c r="B231" t="s">
        <v>104</v>
      </c>
      <c r="C231">
        <v>703.57483142499996</v>
      </c>
      <c r="E231" t="s">
        <v>757</v>
      </c>
      <c r="G231" t="s">
        <v>453</v>
      </c>
      <c r="H231" t="s">
        <v>752</v>
      </c>
      <c r="I231" t="s">
        <v>351</v>
      </c>
      <c r="J231" t="s">
        <v>758</v>
      </c>
      <c r="K231" t="s">
        <v>754</v>
      </c>
      <c r="N231" s="15">
        <v>8.0639855159636937</v>
      </c>
      <c r="O231" s="15">
        <v>9.4780451014646765</v>
      </c>
      <c r="P231" s="15">
        <v>8.9082030642027217</v>
      </c>
      <c r="Q231" s="15">
        <v>8.9365125828251593</v>
      </c>
      <c r="R231" s="15">
        <v>8.4957810699435825</v>
      </c>
      <c r="S231" s="15">
        <v>8.5807630184505683</v>
      </c>
      <c r="T231" s="15">
        <v>8.244151189711058</v>
      </c>
      <c r="U231" s="15">
        <v>8.7065148955632257</v>
      </c>
      <c r="V231" s="15">
        <v>7.2058055568452044</v>
      </c>
      <c r="W231" s="15">
        <v>7.0050043110289231</v>
      </c>
      <c r="X231" s="15">
        <v>7.9586020785171101</v>
      </c>
      <c r="Y231" s="15">
        <v>7.2788165312441961</v>
      </c>
      <c r="Z231" s="15">
        <v>7.7244810513787661</v>
      </c>
      <c r="AA231" s="15">
        <v>8.1367909843166739</v>
      </c>
      <c r="AB231" s="15">
        <v>8.3585859302683758</v>
      </c>
      <c r="AC231" s="15">
        <v>6.7015902263027289</v>
      </c>
      <c r="AD231" s="11">
        <f t="shared" si="31"/>
        <v>8.6767445547655857</v>
      </c>
      <c r="AE231" s="11">
        <f t="shared" si="32"/>
        <v>0.44216871482649867</v>
      </c>
      <c r="AF231" s="11">
        <f t="shared" si="33"/>
        <v>7.5462095837377472</v>
      </c>
      <c r="AG231" s="11">
        <f t="shared" si="34"/>
        <v>0.58605813427456666</v>
      </c>
      <c r="AH231" s="11">
        <f t="shared" si="35"/>
        <v>7.2109356961437311E-3</v>
      </c>
      <c r="AI231" s="15">
        <v>4.4890903649003127</v>
      </c>
      <c r="AJ231" s="15">
        <v>4.9205653941719154</v>
      </c>
      <c r="AK231" s="15">
        <v>5.495689868501545</v>
      </c>
      <c r="AL231" s="15">
        <v>4.6791706061305129</v>
      </c>
      <c r="AM231" s="15">
        <v>4.3318140811866428</v>
      </c>
      <c r="AN231" s="15">
        <v>5.0454023368686896</v>
      </c>
      <c r="AO231" s="15">
        <v>5.3497213281105944</v>
      </c>
      <c r="AP231" s="15">
        <v>5.2505466239910659</v>
      </c>
      <c r="AQ231" s="15">
        <v>3.7064262870674778</v>
      </c>
      <c r="AR231" s="15">
        <v>2.8697321949426411</v>
      </c>
      <c r="AS231" s="15">
        <v>3.2740108985568899</v>
      </c>
      <c r="AT231" s="15">
        <v>4.2848352016887024</v>
      </c>
      <c r="AU231" s="15">
        <v>3.904927746855313</v>
      </c>
      <c r="AV231" s="15">
        <v>2.8045416279173359</v>
      </c>
      <c r="AW231" s="15">
        <v>3.5690508901377078</v>
      </c>
      <c r="AX231" s="15">
        <v>4.3825560225134552</v>
      </c>
      <c r="AY231" s="11">
        <f t="shared" si="36"/>
        <v>4.9452500754826598</v>
      </c>
      <c r="AZ231" s="11">
        <f t="shared" si="37"/>
        <v>0.41843423038267852</v>
      </c>
      <c r="BA231" s="11">
        <f t="shared" si="38"/>
        <v>3.5995101087099401</v>
      </c>
      <c r="BB231" s="11">
        <f t="shared" si="39"/>
        <v>0.59269006327785467</v>
      </c>
      <c r="BC231" s="11">
        <f t="shared" si="40"/>
        <v>2.1540815005130888E-3</v>
      </c>
    </row>
    <row r="232" spans="1:55" x14ac:dyDescent="0.25">
      <c r="A232" t="s">
        <v>759</v>
      </c>
      <c r="B232" t="s">
        <v>104</v>
      </c>
      <c r="C232">
        <v>705.59045840099998</v>
      </c>
      <c r="E232" t="s">
        <v>760</v>
      </c>
      <c r="G232" t="s">
        <v>453</v>
      </c>
      <c r="H232" t="s">
        <v>752</v>
      </c>
      <c r="I232" t="s">
        <v>351</v>
      </c>
      <c r="J232" t="s">
        <v>761</v>
      </c>
      <c r="K232" t="s">
        <v>754</v>
      </c>
      <c r="N232" s="15">
        <v>0.35467574779467298</v>
      </c>
      <c r="O232" s="15">
        <v>0.41791166472599295</v>
      </c>
      <c r="P232" s="15">
        <v>0.39906648765214953</v>
      </c>
      <c r="Q232" s="15">
        <v>0.39804660932770303</v>
      </c>
      <c r="R232" s="15">
        <v>0.39760274772714982</v>
      </c>
      <c r="S232" s="15">
        <v>0.38634609058909525</v>
      </c>
      <c r="T232" s="15">
        <v>0.38572902061165149</v>
      </c>
      <c r="U232" s="15">
        <v>0.4225633857572651</v>
      </c>
      <c r="V232" s="15">
        <v>0.32803777693852787</v>
      </c>
      <c r="W232" s="15">
        <v>0.32651424798935641</v>
      </c>
      <c r="X232" s="15">
        <v>0.35328872494594821</v>
      </c>
      <c r="Y232" s="15">
        <v>0.33727460384837815</v>
      </c>
      <c r="Z232" s="15">
        <v>0.36064150427173081</v>
      </c>
      <c r="AA232" s="15">
        <v>0.37331446983146266</v>
      </c>
      <c r="AB232" s="15">
        <v>0.39154881545689968</v>
      </c>
      <c r="AC232" s="15">
        <v>0.30394304395444693</v>
      </c>
      <c r="AD232" s="11">
        <f t="shared" si="31"/>
        <v>0.39524271927321003</v>
      </c>
      <c r="AE232" s="11">
        <f t="shared" si="32"/>
        <v>2.1056699926414596E-2</v>
      </c>
      <c r="AF232" s="11">
        <f t="shared" si="33"/>
        <v>0.34682039840459383</v>
      </c>
      <c r="AG232" s="11">
        <f t="shared" si="34"/>
        <v>2.8360298357764675E-2</v>
      </c>
      <c r="AH232" s="11">
        <f t="shared" si="35"/>
        <v>1.2334054022030952E-2</v>
      </c>
      <c r="AI232" s="15">
        <v>0.24508894572971762</v>
      </c>
      <c r="AJ232" s="15">
        <v>0.26897164543140623</v>
      </c>
      <c r="AK232" s="15">
        <v>0.31145425227982482</v>
      </c>
      <c r="AL232" s="15">
        <v>0.25238038893727194</v>
      </c>
      <c r="AM232" s="15">
        <v>0.23591655139558329</v>
      </c>
      <c r="AN232" s="15">
        <v>0.26315176719140432</v>
      </c>
      <c r="AO232" s="15">
        <v>0.27622858817796947</v>
      </c>
      <c r="AP232" s="15">
        <v>0.25937890919609041</v>
      </c>
      <c r="AQ232" s="15">
        <v>0.23520206554591877</v>
      </c>
      <c r="AR232" s="15">
        <v>0.1659738973236671</v>
      </c>
      <c r="AS232" s="15">
        <v>0.19461161632999385</v>
      </c>
      <c r="AT232" s="15">
        <v>0.24709571688518644</v>
      </c>
      <c r="AU232" s="15">
        <v>0.21464950137718014</v>
      </c>
      <c r="AV232" s="15">
        <v>0.15316856015450492</v>
      </c>
      <c r="AW232" s="15">
        <v>0.21156926025867009</v>
      </c>
      <c r="AX232" s="15">
        <v>0.24336139072208937</v>
      </c>
      <c r="AY232" s="11">
        <f t="shared" si="36"/>
        <v>0.26407138104240846</v>
      </c>
      <c r="AZ232" s="11">
        <f t="shared" si="37"/>
        <v>2.3082208126695584E-2</v>
      </c>
      <c r="BA232" s="11">
        <f t="shared" si="38"/>
        <v>0.20820400107465131</v>
      </c>
      <c r="BB232" s="11">
        <f t="shared" si="39"/>
        <v>3.4902736031455411E-2</v>
      </c>
      <c r="BC232" s="11">
        <f t="shared" si="40"/>
        <v>1.3782394963738606E-2</v>
      </c>
    </row>
    <row r="233" spans="1:55" x14ac:dyDescent="0.25">
      <c r="A233" t="s">
        <v>109</v>
      </c>
      <c r="B233" t="s">
        <v>104</v>
      </c>
      <c r="C233">
        <v>729.59059717299999</v>
      </c>
      <c r="E233" t="s">
        <v>762</v>
      </c>
      <c r="G233" t="s">
        <v>453</v>
      </c>
      <c r="H233" t="s">
        <v>752</v>
      </c>
      <c r="I233" t="s">
        <v>351</v>
      </c>
      <c r="J233" t="s">
        <v>763</v>
      </c>
      <c r="K233" t="s">
        <v>754</v>
      </c>
      <c r="N233" s="15">
        <v>0.45073710888203522</v>
      </c>
      <c r="O233" s="15">
        <v>0.51806794745553708</v>
      </c>
      <c r="P233" s="15">
        <v>0.53041604008572885</v>
      </c>
      <c r="Q233" s="15">
        <v>0.45088520525612541</v>
      </c>
      <c r="R233" s="15">
        <v>0.43963894331602149</v>
      </c>
      <c r="S233" s="15">
        <v>0.45527166102048455</v>
      </c>
      <c r="T233" s="15">
        <v>0.43565288058383944</v>
      </c>
      <c r="U233" s="15">
        <v>0.45352024929239831</v>
      </c>
      <c r="V233" s="15">
        <v>0.37737456168861111</v>
      </c>
      <c r="W233" s="15">
        <v>0.36994818188034351</v>
      </c>
      <c r="X233" s="15">
        <v>0.4179493288574504</v>
      </c>
      <c r="Y233" s="15">
        <v>0.374762950108462</v>
      </c>
      <c r="Z233" s="15">
        <v>0.39414566350405428</v>
      </c>
      <c r="AA233" s="15">
        <v>0.45175442183612008</v>
      </c>
      <c r="AB233" s="15">
        <v>0.44066243724861998</v>
      </c>
      <c r="AC233" s="15">
        <v>0.35044826488198438</v>
      </c>
      <c r="AD233" s="11">
        <f t="shared" si="31"/>
        <v>0.46677375448652131</v>
      </c>
      <c r="AE233" s="11">
        <f t="shared" si="32"/>
        <v>3.6260594651340412E-2</v>
      </c>
      <c r="AF233" s="11">
        <f t="shared" si="33"/>
        <v>0.39713072625070578</v>
      </c>
      <c r="AG233" s="11">
        <f t="shared" si="34"/>
        <v>3.6114597684822107E-2</v>
      </c>
      <c r="AH233" s="11">
        <f t="shared" si="35"/>
        <v>7.5188761107142258E-3</v>
      </c>
      <c r="AI233" s="15">
        <v>0.25285764275891109</v>
      </c>
      <c r="AJ233" s="15">
        <v>0.27545117814649767</v>
      </c>
      <c r="AK233" s="15">
        <v>0.35006351843216621</v>
      </c>
      <c r="AL233" s="15">
        <v>0.25609010987925268</v>
      </c>
      <c r="AM233" s="15">
        <v>0.22932724532967869</v>
      </c>
      <c r="AN233" s="15">
        <v>0.25929581677206498</v>
      </c>
      <c r="AO233" s="15">
        <v>0.28530669309676598</v>
      </c>
      <c r="AP233" s="15">
        <v>0.28857915918244476</v>
      </c>
      <c r="AQ233" s="15">
        <v>0.20930577602754485</v>
      </c>
      <c r="AR233" s="15">
        <v>0.1506894308923129</v>
      </c>
      <c r="AS233" s="15">
        <v>0.19946703984478042</v>
      </c>
      <c r="AT233" s="15">
        <v>0.227451892248973</v>
      </c>
      <c r="AU233" s="15">
        <v>0.21160047740116833</v>
      </c>
      <c r="AV233" s="15">
        <v>0.14892740717366151</v>
      </c>
      <c r="AW233" s="15">
        <v>0.19569853753122182</v>
      </c>
      <c r="AX233" s="15">
        <v>0.23839814757040054</v>
      </c>
      <c r="AY233" s="11">
        <f t="shared" si="36"/>
        <v>0.27462142044972276</v>
      </c>
      <c r="AZ233" s="11">
        <f t="shared" si="37"/>
        <v>3.6064822763274211E-2</v>
      </c>
      <c r="BA233" s="11">
        <f t="shared" si="38"/>
        <v>0.19769233858625793</v>
      </c>
      <c r="BB233" s="11">
        <f t="shared" si="39"/>
        <v>3.2656915365486421E-2</v>
      </c>
      <c r="BC233" s="11">
        <f t="shared" si="40"/>
        <v>2.935713158352434E-3</v>
      </c>
    </row>
    <row r="234" spans="1:55" x14ac:dyDescent="0.25">
      <c r="A234" t="s">
        <v>110</v>
      </c>
      <c r="B234" t="s">
        <v>104</v>
      </c>
      <c r="C234">
        <v>731.60627981499999</v>
      </c>
      <c r="E234" t="s">
        <v>764</v>
      </c>
      <c r="G234" t="s">
        <v>453</v>
      </c>
      <c r="H234" t="s">
        <v>752</v>
      </c>
      <c r="I234" t="s">
        <v>351</v>
      </c>
      <c r="J234" t="s">
        <v>765</v>
      </c>
      <c r="K234" t="s">
        <v>754</v>
      </c>
      <c r="N234" s="15">
        <v>0.96994290220815449</v>
      </c>
      <c r="O234" s="15">
        <v>1.1227729282298746</v>
      </c>
      <c r="P234" s="15">
        <v>1.0245161016954716</v>
      </c>
      <c r="Q234" s="15">
        <v>1.0464435873326716</v>
      </c>
      <c r="R234" s="15">
        <v>0.99740190957327191</v>
      </c>
      <c r="S234" s="15">
        <v>1.0046203178516682</v>
      </c>
      <c r="T234" s="15">
        <v>1.021478408101349</v>
      </c>
      <c r="U234" s="15">
        <v>1.0329075571892126</v>
      </c>
      <c r="V234" s="15">
        <v>0.85660840965085905</v>
      </c>
      <c r="W234" s="15">
        <v>0.8471246078703375</v>
      </c>
      <c r="X234" s="15">
        <v>0.98012559849690517</v>
      </c>
      <c r="Y234" s="15">
        <v>0.87288858228050437</v>
      </c>
      <c r="Z234" s="15">
        <v>0.91993665922583179</v>
      </c>
      <c r="AA234" s="15">
        <v>0.97197664561388009</v>
      </c>
      <c r="AB234" s="15">
        <v>1.0293676855706124</v>
      </c>
      <c r="AC234" s="15">
        <v>0.78046115533435012</v>
      </c>
      <c r="AD234" s="11">
        <f t="shared" si="31"/>
        <v>1.0275104640227093</v>
      </c>
      <c r="AE234" s="11">
        <f t="shared" si="32"/>
        <v>4.5122672128580711E-2</v>
      </c>
      <c r="AF234" s="11">
        <f t="shared" si="33"/>
        <v>0.90731116800541001</v>
      </c>
      <c r="AG234" s="11">
        <f t="shared" si="34"/>
        <v>8.281631450654002E-2</v>
      </c>
      <c r="AH234" s="11">
        <f t="shared" si="35"/>
        <v>1.3890370034152598E-2</v>
      </c>
      <c r="AI234" s="15">
        <v>0.56034468627066925</v>
      </c>
      <c r="AJ234" s="15">
        <v>0.65454400207875207</v>
      </c>
      <c r="AK234" s="15">
        <v>0.72587730948634899</v>
      </c>
      <c r="AL234" s="15">
        <v>0.59206076478784442</v>
      </c>
      <c r="AM234" s="15">
        <v>0.55092425808324308</v>
      </c>
      <c r="AN234" s="15">
        <v>0.65347662351897229</v>
      </c>
      <c r="AO234" s="15">
        <v>0.67431203818133434</v>
      </c>
      <c r="AP234" s="15">
        <v>0.64567011947278219</v>
      </c>
      <c r="AQ234" s="15">
        <v>0.50061375436751687</v>
      </c>
      <c r="AR234" s="15">
        <v>0.38730964665182943</v>
      </c>
      <c r="AS234" s="15">
        <v>0.46918507205242654</v>
      </c>
      <c r="AT234" s="15">
        <v>0.57976845794497955</v>
      </c>
      <c r="AU234" s="15">
        <v>0.51329617792328397</v>
      </c>
      <c r="AV234" s="15">
        <v>0.39456827384460097</v>
      </c>
      <c r="AW234" s="15">
        <v>0.48420355387084757</v>
      </c>
      <c r="AX234" s="15">
        <v>0.5691810251856102</v>
      </c>
      <c r="AY234" s="11">
        <f t="shared" si="36"/>
        <v>0.63215122523499334</v>
      </c>
      <c r="AZ234" s="11">
        <f t="shared" si="37"/>
        <v>5.9835878910706027E-2</v>
      </c>
      <c r="BA234" s="11">
        <f t="shared" si="38"/>
        <v>0.48726574523013688</v>
      </c>
      <c r="BB234" s="11">
        <f t="shared" si="39"/>
        <v>7.075404917909163E-2</v>
      </c>
      <c r="BC234" s="11">
        <f t="shared" si="40"/>
        <v>7.1548390536030895E-3</v>
      </c>
    </row>
    <row r="235" spans="1:55" x14ac:dyDescent="0.25">
      <c r="A235" t="s">
        <v>111</v>
      </c>
      <c r="B235" t="s">
        <v>104</v>
      </c>
      <c r="C235">
        <v>733.62166131699996</v>
      </c>
      <c r="E235" t="s">
        <v>766</v>
      </c>
      <c r="G235" t="s">
        <v>453</v>
      </c>
      <c r="H235" t="s">
        <v>752</v>
      </c>
      <c r="I235" t="s">
        <v>351</v>
      </c>
      <c r="J235" t="s">
        <v>767</v>
      </c>
      <c r="K235" t="s">
        <v>754</v>
      </c>
      <c r="N235" s="15">
        <v>0.15738007173796778</v>
      </c>
      <c r="O235" s="15">
        <v>0.1729952567027693</v>
      </c>
      <c r="P235" s="15">
        <v>0.16364994298958183</v>
      </c>
      <c r="Q235" s="15">
        <v>0.16706394305751551</v>
      </c>
      <c r="R235" s="15">
        <v>0.15578866995162347</v>
      </c>
      <c r="S235" s="15">
        <v>0.14183318364312827</v>
      </c>
      <c r="T235" s="15">
        <v>0.17012672075969879</v>
      </c>
      <c r="U235" s="15">
        <v>0.15758646066546447</v>
      </c>
      <c r="V235" s="15">
        <v>0.15034397616125572</v>
      </c>
      <c r="W235" s="15">
        <v>0.15864545549904416</v>
      </c>
      <c r="X235" s="15">
        <v>0.18613485958317177</v>
      </c>
      <c r="Y235" s="15">
        <v>0.16202119240430551</v>
      </c>
      <c r="Z235" s="15">
        <v>0.16350090854376861</v>
      </c>
      <c r="AA235" s="15">
        <v>0.16648295952426109</v>
      </c>
      <c r="AB235" s="15">
        <v>0.18131344229414759</v>
      </c>
      <c r="AC235" s="15">
        <v>0.12992399272175731</v>
      </c>
      <c r="AD235" s="11">
        <f t="shared" si="31"/>
        <v>0.16080303118846867</v>
      </c>
      <c r="AE235" s="11">
        <f t="shared" si="32"/>
        <v>9.9279359549835303E-3</v>
      </c>
      <c r="AF235" s="11">
        <f t="shared" si="33"/>
        <v>0.16229584834146396</v>
      </c>
      <c r="AG235" s="11">
        <f t="shared" si="34"/>
        <v>1.7538270380361629E-2</v>
      </c>
      <c r="AH235" s="11">
        <f t="shared" si="35"/>
        <v>0.82345194003355915</v>
      </c>
      <c r="AI235" s="15">
        <v>0.16392753880282293</v>
      </c>
      <c r="AJ235" s="15">
        <v>0.19866660797235441</v>
      </c>
      <c r="AK235" s="15">
        <v>0.26854797799391078</v>
      </c>
      <c r="AL235" s="15">
        <v>0.18103244743378299</v>
      </c>
      <c r="AM235" s="15">
        <v>0.17565153185427401</v>
      </c>
      <c r="AN235" s="15">
        <v>0.17222646968651123</v>
      </c>
      <c r="AO235" s="15">
        <v>0.21969678764350081</v>
      </c>
      <c r="AP235" s="15">
        <v>0.19287027078296651</v>
      </c>
      <c r="AQ235" s="15">
        <v>0.17558597042655641</v>
      </c>
      <c r="AR235" s="15">
        <v>0.14401378813375068</v>
      </c>
      <c r="AS235" s="15">
        <v>0.1919548174493208</v>
      </c>
      <c r="AT235" s="15">
        <v>0.2259997687450129</v>
      </c>
      <c r="AU235" s="15">
        <v>0.17832448554861224</v>
      </c>
      <c r="AV235" s="15">
        <v>0.13255036939776477</v>
      </c>
      <c r="AW235" s="15">
        <v>0.18701215757244161</v>
      </c>
      <c r="AX235" s="15">
        <v>0.2053274314663272</v>
      </c>
      <c r="AY235" s="11">
        <f t="shared" si="36"/>
        <v>0.19657745402126545</v>
      </c>
      <c r="AZ235" s="11">
        <f t="shared" si="37"/>
        <v>3.3955636035471352E-2</v>
      </c>
      <c r="BA235" s="11">
        <f t="shared" si="38"/>
        <v>0.18009609859247333</v>
      </c>
      <c r="BB235" s="11">
        <f t="shared" si="39"/>
        <v>3.0515189515927736E-2</v>
      </c>
      <c r="BC235" s="11">
        <f t="shared" si="40"/>
        <v>0.29061399839778718</v>
      </c>
    </row>
    <row r="236" spans="1:55" x14ac:dyDescent="0.25">
      <c r="A236" t="s">
        <v>112</v>
      </c>
      <c r="B236" t="s">
        <v>104</v>
      </c>
      <c r="C236">
        <v>759.63673169599997</v>
      </c>
      <c r="E236" t="s">
        <v>768</v>
      </c>
      <c r="G236" t="s">
        <v>453</v>
      </c>
      <c r="H236" t="s">
        <v>752</v>
      </c>
      <c r="I236" t="s">
        <v>351</v>
      </c>
      <c r="J236" t="s">
        <v>769</v>
      </c>
      <c r="K236" t="s">
        <v>754</v>
      </c>
      <c r="N236" s="15">
        <v>0.36225151542817569</v>
      </c>
      <c r="O236" s="15">
        <v>0.41836900561046253</v>
      </c>
      <c r="P236" s="15">
        <v>0.41503012746348011</v>
      </c>
      <c r="Q236" s="15">
        <v>0.39181015412885217</v>
      </c>
      <c r="R236" s="15">
        <v>0.40567019653034392</v>
      </c>
      <c r="S236" s="15">
        <v>0.37966949925737709</v>
      </c>
      <c r="T236" s="15">
        <v>0.36752508509033865</v>
      </c>
      <c r="U236" s="15">
        <v>0.39471924897318411</v>
      </c>
      <c r="V236" s="15">
        <v>0.3390709918053878</v>
      </c>
      <c r="W236" s="15">
        <v>0.32730051114325964</v>
      </c>
      <c r="X236" s="15">
        <v>0.36033199227326546</v>
      </c>
      <c r="Y236" s="15">
        <v>0.33732856387410121</v>
      </c>
      <c r="Z236" s="15">
        <v>0.3391394514815253</v>
      </c>
      <c r="AA236" s="15">
        <v>0.36405702906577969</v>
      </c>
      <c r="AB236" s="15">
        <v>0.38114945079263796</v>
      </c>
      <c r="AC236" s="15">
        <v>0.29605305952595851</v>
      </c>
      <c r="AD236" s="11">
        <f t="shared" si="31"/>
        <v>0.39188060406027675</v>
      </c>
      <c r="AE236" s="11">
        <f t="shared" si="32"/>
        <v>2.0894075910498119E-2</v>
      </c>
      <c r="AF236" s="11">
        <f t="shared" si="33"/>
        <v>0.3430538812452395</v>
      </c>
      <c r="AG236" s="11">
        <f t="shared" si="34"/>
        <v>2.5945407239410294E-2</v>
      </c>
      <c r="AH236" s="11">
        <f t="shared" si="35"/>
        <v>8.7557603296798212E-3</v>
      </c>
      <c r="AI236" s="15">
        <v>0.20723194741090811</v>
      </c>
      <c r="AJ236" s="15">
        <v>0.22956578917694206</v>
      </c>
      <c r="AK236" s="15">
        <v>0.26045175364565781</v>
      </c>
      <c r="AL236" s="15">
        <v>0.21984400404361576</v>
      </c>
      <c r="AM236" s="15">
        <v>0.19262631837190086</v>
      </c>
      <c r="AN236" s="15">
        <v>0.22951450132194895</v>
      </c>
      <c r="AO236" s="15">
        <v>0.24648617097942094</v>
      </c>
      <c r="AP236" s="15">
        <v>0.24184710243935365</v>
      </c>
      <c r="AQ236" s="15">
        <v>0.16771427204426143</v>
      </c>
      <c r="AR236" s="15">
        <v>0.13431668873065583</v>
      </c>
      <c r="AS236" s="15">
        <v>0.14987376461117138</v>
      </c>
      <c r="AT236" s="15">
        <v>0.19207539824489575</v>
      </c>
      <c r="AU236" s="15">
        <v>0.17816692548458826</v>
      </c>
      <c r="AV236" s="15">
        <v>0.12554203224757651</v>
      </c>
      <c r="AW236" s="15">
        <v>0.16458135769186202</v>
      </c>
      <c r="AX236" s="15">
        <v>0.18484148405192588</v>
      </c>
      <c r="AY236" s="11">
        <f t="shared" si="36"/>
        <v>0.22844594842371849</v>
      </c>
      <c r="AZ236" s="11">
        <f t="shared" si="37"/>
        <v>2.1839940994369016E-2</v>
      </c>
      <c r="BA236" s="11">
        <f t="shared" si="38"/>
        <v>0.16213899038836713</v>
      </c>
      <c r="BB236" s="11">
        <f t="shared" si="39"/>
        <v>2.3812928478304372E-2</v>
      </c>
      <c r="BC236" s="11">
        <f t="shared" si="40"/>
        <v>1.3874249673578528E-3</v>
      </c>
    </row>
    <row r="237" spans="1:55" x14ac:dyDescent="0.25">
      <c r="A237" t="s">
        <v>113</v>
      </c>
      <c r="B237" t="s">
        <v>104</v>
      </c>
      <c r="C237">
        <v>785.65284920199997</v>
      </c>
      <c r="E237" t="s">
        <v>770</v>
      </c>
      <c r="G237" t="s">
        <v>453</v>
      </c>
      <c r="H237" t="s">
        <v>752</v>
      </c>
      <c r="I237" t="s">
        <v>351</v>
      </c>
      <c r="J237" t="s">
        <v>771</v>
      </c>
      <c r="K237" t="s">
        <v>754</v>
      </c>
      <c r="N237" s="15">
        <v>1.1988503857171271</v>
      </c>
      <c r="O237" s="15">
        <v>1.3844569978396888</v>
      </c>
      <c r="P237" s="15">
        <v>1.3153041735462043</v>
      </c>
      <c r="Q237" s="15">
        <v>1.2579215035208475</v>
      </c>
      <c r="R237" s="15">
        <v>1.2499362066896813</v>
      </c>
      <c r="S237" s="15">
        <v>1.2644201190544082</v>
      </c>
      <c r="T237" s="15">
        <v>1.2077550043744774</v>
      </c>
      <c r="U237" s="15">
        <v>1.2948945792963817</v>
      </c>
      <c r="V237" s="15">
        <v>1.0173965985519495</v>
      </c>
      <c r="W237" s="15">
        <v>1.0703169387797655</v>
      </c>
      <c r="X237" s="15">
        <v>1.1827662812382747</v>
      </c>
      <c r="Y237" s="15">
        <v>1.0805055976708351</v>
      </c>
      <c r="Z237" s="15">
        <v>1.1192103334511354</v>
      </c>
      <c r="AA237" s="15">
        <v>1.1349739143759034</v>
      </c>
      <c r="AB237" s="15">
        <v>1.2270654553357812</v>
      </c>
      <c r="AC237" s="15">
        <v>1.0166763794750491</v>
      </c>
      <c r="AD237" s="11">
        <f t="shared" si="31"/>
        <v>1.271692371254852</v>
      </c>
      <c r="AE237" s="11">
        <f t="shared" si="32"/>
        <v>6.0078505371121305E-2</v>
      </c>
      <c r="AF237" s="11">
        <f t="shared" si="33"/>
        <v>1.1061139373598368</v>
      </c>
      <c r="AG237" s="11">
        <f t="shared" si="34"/>
        <v>7.494409394552401E-2</v>
      </c>
      <c r="AH237" s="11">
        <f t="shared" si="35"/>
        <v>2.5205936534977089E-3</v>
      </c>
      <c r="AI237" s="15">
        <v>0.65362706934205517</v>
      </c>
      <c r="AJ237" s="15">
        <v>0.74394719333644099</v>
      </c>
      <c r="AK237" s="15">
        <v>0.81542340434138194</v>
      </c>
      <c r="AL237" s="15">
        <v>0.66704096886654829</v>
      </c>
      <c r="AM237" s="15">
        <v>0.63495143925551933</v>
      </c>
      <c r="AN237" s="15">
        <v>0.73756777385215344</v>
      </c>
      <c r="AO237" s="15">
        <v>0.7829646350545133</v>
      </c>
      <c r="AP237" s="15">
        <v>0.73974558822181158</v>
      </c>
      <c r="AQ237" s="15">
        <v>0.51128223165907816</v>
      </c>
      <c r="AR237" s="15">
        <v>0.41244847093561388</v>
      </c>
      <c r="AS237" s="15">
        <v>0.4829544059874924</v>
      </c>
      <c r="AT237" s="15">
        <v>0.61234792315731867</v>
      </c>
      <c r="AU237" s="15">
        <v>0.57566430330823659</v>
      </c>
      <c r="AV237" s="15">
        <v>0.40690292163656816</v>
      </c>
      <c r="AW237" s="15">
        <v>0.52597747950946561</v>
      </c>
      <c r="AX237" s="15">
        <v>0.61967294976885723</v>
      </c>
      <c r="AY237" s="11">
        <f t="shared" si="36"/>
        <v>0.7219085090338031</v>
      </c>
      <c r="AZ237" s="11">
        <f t="shared" si="37"/>
        <v>6.4094013201874633E-2</v>
      </c>
      <c r="BA237" s="11">
        <f t="shared" si="38"/>
        <v>0.51840633574532879</v>
      </c>
      <c r="BB237" s="11">
        <f t="shared" si="39"/>
        <v>8.2274296180639458E-2</v>
      </c>
      <c r="BC237" s="11">
        <f t="shared" si="40"/>
        <v>2.2493910904952653E-3</v>
      </c>
    </row>
    <row r="238" spans="1:55" x14ac:dyDescent="0.25">
      <c r="A238" t="s">
        <v>114</v>
      </c>
      <c r="B238" t="s">
        <v>104</v>
      </c>
      <c r="C238">
        <v>787.66834958100003</v>
      </c>
      <c r="E238" t="s">
        <v>772</v>
      </c>
      <c r="G238" t="s">
        <v>453</v>
      </c>
      <c r="H238" t="s">
        <v>752</v>
      </c>
      <c r="I238" t="s">
        <v>351</v>
      </c>
      <c r="J238" t="s">
        <v>773</v>
      </c>
      <c r="K238" t="s">
        <v>754</v>
      </c>
      <c r="N238" s="15">
        <v>1.9524894698990887</v>
      </c>
      <c r="O238" s="15">
        <v>2.2689234001749563</v>
      </c>
      <c r="P238" s="15">
        <v>2.1425986630195819</v>
      </c>
      <c r="Q238" s="15">
        <v>2.1310578439592249</v>
      </c>
      <c r="R238" s="15">
        <v>2.0599026144788328</v>
      </c>
      <c r="S238" s="15">
        <v>2.0744842163711588</v>
      </c>
      <c r="T238" s="15">
        <v>2.0675577249672439</v>
      </c>
      <c r="U238" s="15">
        <v>2.0953579253379524</v>
      </c>
      <c r="V238" s="15">
        <v>1.7506959086615546</v>
      </c>
      <c r="W238" s="15">
        <v>1.6998312791123371</v>
      </c>
      <c r="X238" s="15">
        <v>1.8970552030436652</v>
      </c>
      <c r="Y238" s="15">
        <v>1.774741845027642</v>
      </c>
      <c r="Z238" s="15">
        <v>1.8365284133985076</v>
      </c>
      <c r="AA238" s="15">
        <v>1.9965513090332028</v>
      </c>
      <c r="AB238" s="15">
        <v>2.0527774598324795</v>
      </c>
      <c r="AC238" s="15">
        <v>1.590648256844797</v>
      </c>
      <c r="AD238" s="11">
        <f t="shared" si="31"/>
        <v>2.0990464822760053</v>
      </c>
      <c r="AE238" s="11">
        <f t="shared" si="32"/>
        <v>8.9761063319449802E-2</v>
      </c>
      <c r="AF238" s="11">
        <f t="shared" si="33"/>
        <v>1.8248537093692732</v>
      </c>
      <c r="AG238" s="11">
        <f t="shared" si="34"/>
        <v>0.15365640545975914</v>
      </c>
      <c r="AH238" s="11">
        <f t="shared" si="35"/>
        <v>5.0984227479263485E-3</v>
      </c>
      <c r="AI238" s="15">
        <v>1.1542228852127332</v>
      </c>
      <c r="AJ238" s="15">
        <v>1.2160426463500065</v>
      </c>
      <c r="AK238" s="15">
        <v>1.4036213991915265</v>
      </c>
      <c r="AL238" s="15">
        <v>1.1743268585661111</v>
      </c>
      <c r="AM238" s="15">
        <v>1.0892890508681454</v>
      </c>
      <c r="AN238" s="15">
        <v>1.2198809589333859</v>
      </c>
      <c r="AO238" s="15">
        <v>1.3081962331000816</v>
      </c>
      <c r="AP238" s="15">
        <v>1.3175316566218251</v>
      </c>
      <c r="AQ238" s="15">
        <v>0.96161928321394796</v>
      </c>
      <c r="AR238" s="15">
        <v>0.7569419760655518</v>
      </c>
      <c r="AS238" s="15">
        <v>0.85615895298765976</v>
      </c>
      <c r="AT238" s="15">
        <v>1.112651099403493</v>
      </c>
      <c r="AU238" s="15">
        <v>1.0306545228044635</v>
      </c>
      <c r="AV238" s="15">
        <v>0.71032939298477482</v>
      </c>
      <c r="AW238" s="15">
        <v>0.92288520001803109</v>
      </c>
      <c r="AX238" s="15">
        <v>1.1074334735468097</v>
      </c>
      <c r="AY238" s="11">
        <f t="shared" si="36"/>
        <v>1.2353889611054769</v>
      </c>
      <c r="AZ238" s="11">
        <f t="shared" si="37"/>
        <v>0.10185911036192706</v>
      </c>
      <c r="BA238" s="11">
        <f t="shared" si="38"/>
        <v>0.93233423762809142</v>
      </c>
      <c r="BB238" s="11">
        <f t="shared" si="39"/>
        <v>0.15101511759466354</v>
      </c>
      <c r="BC238" s="11">
        <f t="shared" si="40"/>
        <v>3.3724574763396025E-3</v>
      </c>
    </row>
    <row r="239" spans="1:55" x14ac:dyDescent="0.25">
      <c r="A239" t="s">
        <v>115</v>
      </c>
      <c r="B239" t="s">
        <v>104</v>
      </c>
      <c r="C239">
        <v>811.66858206999996</v>
      </c>
      <c r="E239" t="s">
        <v>774</v>
      </c>
      <c r="G239" t="s">
        <v>453</v>
      </c>
      <c r="H239" t="s">
        <v>752</v>
      </c>
      <c r="I239" t="s">
        <v>351</v>
      </c>
      <c r="J239" t="s">
        <v>775</v>
      </c>
      <c r="K239" t="s">
        <v>754</v>
      </c>
      <c r="N239" s="15">
        <v>1.6587931435836625</v>
      </c>
      <c r="O239" s="15">
        <v>1.896867958752291</v>
      </c>
      <c r="P239" s="15">
        <v>1.8308288534038553</v>
      </c>
      <c r="Q239" s="15">
        <v>1.7749457525733376</v>
      </c>
      <c r="R239" s="15">
        <v>1.6998101485453316</v>
      </c>
      <c r="S239" s="15">
        <v>1.784197908816725</v>
      </c>
      <c r="T239" s="15">
        <v>1.6629864723514733</v>
      </c>
      <c r="U239" s="15">
        <v>1.7916746537719381</v>
      </c>
      <c r="V239" s="15">
        <v>1.4474067600765155</v>
      </c>
      <c r="W239" s="15">
        <v>1.4179537121728005</v>
      </c>
      <c r="X239" s="15">
        <v>1.614585218426609</v>
      </c>
      <c r="Y239" s="15">
        <v>1.5104996745951178</v>
      </c>
      <c r="Z239" s="15">
        <v>1.5634989821208052</v>
      </c>
      <c r="AA239" s="15">
        <v>1.6557049486321087</v>
      </c>
      <c r="AB239" s="15">
        <v>1.673291828554019</v>
      </c>
      <c r="AC239" s="15">
        <v>1.3918619872210474</v>
      </c>
      <c r="AD239" s="11">
        <f t="shared" si="31"/>
        <v>1.7625131114748269</v>
      </c>
      <c r="AE239" s="11">
        <f t="shared" si="32"/>
        <v>8.3485248762474845E-2</v>
      </c>
      <c r="AF239" s="11">
        <f t="shared" si="33"/>
        <v>1.5343503889748777</v>
      </c>
      <c r="AG239" s="11">
        <f t="shared" si="34"/>
        <v>0.10908587921504062</v>
      </c>
      <c r="AH239" s="11">
        <f t="shared" si="35"/>
        <v>4.2982119793022935E-3</v>
      </c>
      <c r="AI239" s="15">
        <v>0.93097801751746245</v>
      </c>
      <c r="AJ239" s="15">
        <v>1.0482653663317478</v>
      </c>
      <c r="AK239" s="15">
        <v>1.1282508523697645</v>
      </c>
      <c r="AL239" s="15">
        <v>0.95613964398946849</v>
      </c>
      <c r="AM239" s="15">
        <v>0.90307192488820431</v>
      </c>
      <c r="AN239" s="15">
        <v>1.0390308582969143</v>
      </c>
      <c r="AO239" s="15">
        <v>1.0953553414623529</v>
      </c>
      <c r="AP239" s="15">
        <v>1.0672513942766053</v>
      </c>
      <c r="AQ239" s="15">
        <v>0.76580947112047715</v>
      </c>
      <c r="AR239" s="15">
        <v>0.58297738199660976</v>
      </c>
      <c r="AS239" s="15">
        <v>0.69815549750211381</v>
      </c>
      <c r="AT239" s="15">
        <v>0.87041277846356346</v>
      </c>
      <c r="AU239" s="15">
        <v>0.79645204870402342</v>
      </c>
      <c r="AV239" s="15">
        <v>0.58759226955934785</v>
      </c>
      <c r="AW239" s="15">
        <v>0.76256417469165361</v>
      </c>
      <c r="AX239" s="15">
        <v>0.92226235325399453</v>
      </c>
      <c r="AY239" s="11">
        <f t="shared" si="36"/>
        <v>1.0210429248915649</v>
      </c>
      <c r="AZ239" s="11">
        <f t="shared" si="37"/>
        <v>8.1466035809658499E-2</v>
      </c>
      <c r="BA239" s="11">
        <f t="shared" si="38"/>
        <v>0.74827824691147293</v>
      </c>
      <c r="BB239" s="11">
        <f t="shared" si="39"/>
        <v>0.12169992901674881</v>
      </c>
      <c r="BC239" s="11">
        <f t="shared" si="40"/>
        <v>2.1836648335815563E-3</v>
      </c>
    </row>
    <row r="240" spans="1:55" x14ac:dyDescent="0.25">
      <c r="A240" t="s">
        <v>116</v>
      </c>
      <c r="B240" t="s">
        <v>104</v>
      </c>
      <c r="C240">
        <v>813.68426802299996</v>
      </c>
      <c r="E240" t="s">
        <v>776</v>
      </c>
      <c r="G240" t="s">
        <v>453</v>
      </c>
      <c r="H240" t="s">
        <v>752</v>
      </c>
      <c r="I240" t="s">
        <v>351</v>
      </c>
      <c r="J240" t="s">
        <v>777</v>
      </c>
      <c r="K240" t="s">
        <v>754</v>
      </c>
      <c r="N240" s="15">
        <v>6.7306182333869931</v>
      </c>
      <c r="O240" s="15">
        <v>7.7466197472622893</v>
      </c>
      <c r="P240" s="15">
        <v>7.3529260076904199</v>
      </c>
      <c r="Q240" s="15">
        <v>7.4110941595581359</v>
      </c>
      <c r="R240" s="15">
        <v>6.8827384170544352</v>
      </c>
      <c r="S240" s="15">
        <v>7.2587673036720401</v>
      </c>
      <c r="T240" s="15">
        <v>7.0600436082768612</v>
      </c>
      <c r="U240" s="15">
        <v>7.4047922042060144</v>
      </c>
      <c r="V240" s="15">
        <v>6.0341508600679115</v>
      </c>
      <c r="W240" s="15">
        <v>5.8595205387159881</v>
      </c>
      <c r="X240" s="15">
        <v>6.6918617130101579</v>
      </c>
      <c r="Y240" s="15">
        <v>6.1220404404949713</v>
      </c>
      <c r="Z240" s="15">
        <v>6.4494172080807797</v>
      </c>
      <c r="AA240" s="15">
        <v>6.6987718556088343</v>
      </c>
      <c r="AB240" s="15">
        <v>7.1610034211990401</v>
      </c>
      <c r="AC240" s="15">
        <v>5.6628443682054055</v>
      </c>
      <c r="AD240" s="11">
        <f t="shared" si="31"/>
        <v>7.230949960138398</v>
      </c>
      <c r="AE240" s="11">
        <f t="shared" si="32"/>
        <v>0.32624102509268915</v>
      </c>
      <c r="AF240" s="11">
        <f t="shared" si="33"/>
        <v>6.3349513006728859</v>
      </c>
      <c r="AG240" s="11">
        <f t="shared" si="34"/>
        <v>0.50267698602421762</v>
      </c>
      <c r="AH240" s="11">
        <f t="shared" si="35"/>
        <v>7.5661963297981704E-3</v>
      </c>
      <c r="AI240" s="15">
        <v>3.8757852187013029</v>
      </c>
      <c r="AJ240" s="15">
        <v>4.2546809419957352</v>
      </c>
      <c r="AK240" s="15">
        <v>4.6469341261201835</v>
      </c>
      <c r="AL240" s="15">
        <v>4.0499126022720606</v>
      </c>
      <c r="AM240" s="15">
        <v>3.675051566722249</v>
      </c>
      <c r="AN240" s="15">
        <v>4.281727854458202</v>
      </c>
      <c r="AO240" s="15">
        <v>4.4887782351091063</v>
      </c>
      <c r="AP240" s="15">
        <v>4.4009609998045729</v>
      </c>
      <c r="AQ240" s="15">
        <v>3.1825238556678119</v>
      </c>
      <c r="AR240" s="15">
        <v>2.4380498122747802</v>
      </c>
      <c r="AS240" s="15">
        <v>2.8362356782601892</v>
      </c>
      <c r="AT240" s="15">
        <v>3.6150554955438938</v>
      </c>
      <c r="AU240" s="15">
        <v>3.3731801361299487</v>
      </c>
      <c r="AV240" s="15">
        <v>2.3983121113014283</v>
      </c>
      <c r="AW240" s="15">
        <v>3.0413255709016704</v>
      </c>
      <c r="AX240" s="15">
        <v>3.7155282057288428</v>
      </c>
      <c r="AY240" s="11">
        <f t="shared" si="36"/>
        <v>4.2092289431479264</v>
      </c>
      <c r="AZ240" s="11">
        <f t="shared" si="37"/>
        <v>0.32419761941818509</v>
      </c>
      <c r="BA240" s="11">
        <f t="shared" si="38"/>
        <v>3.0750263582260704</v>
      </c>
      <c r="BB240" s="11">
        <f t="shared" si="39"/>
        <v>0.49629534654693297</v>
      </c>
      <c r="BC240" s="11">
        <f t="shared" si="40"/>
        <v>2.0256509796159261E-3</v>
      </c>
    </row>
    <row r="241" spans="1:55" x14ac:dyDescent="0.25">
      <c r="A241" t="s">
        <v>117</v>
      </c>
      <c r="B241" t="s">
        <v>104</v>
      </c>
      <c r="C241">
        <v>815.70004518899998</v>
      </c>
      <c r="E241" t="s">
        <v>778</v>
      </c>
      <c r="G241" t="s">
        <v>453</v>
      </c>
      <c r="H241" t="s">
        <v>752</v>
      </c>
      <c r="I241" t="s">
        <v>351</v>
      </c>
      <c r="J241" t="s">
        <v>779</v>
      </c>
      <c r="K241" t="s">
        <v>754</v>
      </c>
      <c r="N241" s="15">
        <v>4.1914291251120845</v>
      </c>
      <c r="O241" s="15">
        <v>4.9090511652060478</v>
      </c>
      <c r="P241" s="15">
        <v>4.6176472105338071</v>
      </c>
      <c r="Q241" s="15">
        <v>4.632183117575484</v>
      </c>
      <c r="R241" s="15">
        <v>4.3654124960878882</v>
      </c>
      <c r="S241" s="15">
        <v>4.4743500741608866</v>
      </c>
      <c r="T241" s="15">
        <v>4.2814007616567951</v>
      </c>
      <c r="U241" s="15">
        <v>4.6443014662152011</v>
      </c>
      <c r="V241" s="15">
        <v>3.8078263890081363</v>
      </c>
      <c r="W241" s="15">
        <v>3.6830613446152274</v>
      </c>
      <c r="X241" s="15">
        <v>4.1464382573056913</v>
      </c>
      <c r="Y241" s="15">
        <v>3.8707659431443253</v>
      </c>
      <c r="Z241" s="15">
        <v>4.0460895618103736</v>
      </c>
      <c r="AA241" s="15">
        <v>4.1946417901360338</v>
      </c>
      <c r="AB241" s="15">
        <v>4.4154683858600068</v>
      </c>
      <c r="AC241" s="15">
        <v>3.6489289929743469</v>
      </c>
      <c r="AD241" s="11">
        <f t="shared" si="31"/>
        <v>4.5144719270685236</v>
      </c>
      <c r="AE241" s="11">
        <f t="shared" si="32"/>
        <v>0.23285705148382851</v>
      </c>
      <c r="AF241" s="11">
        <f t="shared" si="33"/>
        <v>3.9766525831067674</v>
      </c>
      <c r="AG241" s="11">
        <f t="shared" si="34"/>
        <v>0.26913621179260833</v>
      </c>
      <c r="AH241" s="11">
        <f t="shared" si="35"/>
        <v>1.0076211543105762E-2</v>
      </c>
      <c r="AI241" s="15">
        <v>2.5239912132807838</v>
      </c>
      <c r="AJ241" s="15">
        <v>2.7614098367848783</v>
      </c>
      <c r="AK241" s="15">
        <v>3.0955908594246417</v>
      </c>
      <c r="AL241" s="15">
        <v>2.5623012232703726</v>
      </c>
      <c r="AM241" s="15">
        <v>2.4119526822448814</v>
      </c>
      <c r="AN241" s="15">
        <v>2.7322200422411953</v>
      </c>
      <c r="AO241" s="15">
        <v>2.8933621452543092</v>
      </c>
      <c r="AP241" s="15">
        <v>2.7386845265686199</v>
      </c>
      <c r="AQ241" s="15">
        <v>2.1414378788341266</v>
      </c>
      <c r="AR241" s="15">
        <v>1.6771220974672421</v>
      </c>
      <c r="AS241" s="15">
        <v>1.8978369395262138</v>
      </c>
      <c r="AT241" s="15">
        <v>2.3842392462709201</v>
      </c>
      <c r="AU241" s="15">
        <v>2.2299316860831326</v>
      </c>
      <c r="AV241" s="15">
        <v>1.6251746079379799</v>
      </c>
      <c r="AW241" s="15">
        <v>2.0514015710876201</v>
      </c>
      <c r="AX241" s="15">
        <v>2.4514538541957234</v>
      </c>
      <c r="AY241" s="11">
        <f t="shared" si="36"/>
        <v>2.7149390661337098</v>
      </c>
      <c r="AZ241" s="11">
        <f t="shared" si="37"/>
        <v>0.21755548942577813</v>
      </c>
      <c r="BA241" s="11">
        <f t="shared" si="38"/>
        <v>2.0573247351753698</v>
      </c>
      <c r="BB241" s="11">
        <f t="shared" si="39"/>
        <v>0.30609481712319586</v>
      </c>
      <c r="BC241" s="11">
        <f t="shared" si="40"/>
        <v>4.0809314236272829E-3</v>
      </c>
    </row>
    <row r="242" spans="1:55" x14ac:dyDescent="0.25">
      <c r="A242" t="s">
        <v>780</v>
      </c>
      <c r="B242" t="s">
        <v>104</v>
      </c>
      <c r="C242">
        <v>839.69973954</v>
      </c>
      <c r="E242" t="s">
        <v>781</v>
      </c>
      <c r="G242" t="s">
        <v>453</v>
      </c>
      <c r="H242" t="s">
        <v>752</v>
      </c>
      <c r="I242" t="s">
        <v>351</v>
      </c>
      <c r="J242" t="s">
        <v>782</v>
      </c>
      <c r="K242" t="s">
        <v>754</v>
      </c>
      <c r="N242" s="15">
        <v>0.12958668319375546</v>
      </c>
      <c r="O242" s="15">
        <v>0.1482956278112802</v>
      </c>
      <c r="P242" s="15">
        <v>0.14456938025722846</v>
      </c>
      <c r="Q242" s="15">
        <v>0.13757475746721709</v>
      </c>
      <c r="R242" s="15">
        <v>0.1349457645985177</v>
      </c>
      <c r="S242" s="15">
        <v>0.13659987696513154</v>
      </c>
      <c r="T242" s="15">
        <v>0.124079537422108</v>
      </c>
      <c r="U242" s="15">
        <v>0.15305840907586424</v>
      </c>
      <c r="V242" s="15">
        <v>0.12438569644838156</v>
      </c>
      <c r="W242" s="15">
        <v>0.10964327526099374</v>
      </c>
      <c r="X242" s="15">
        <v>0.13468002624735087</v>
      </c>
      <c r="Y242" s="15">
        <v>0.12272225695709692</v>
      </c>
      <c r="Z242" s="15">
        <v>0.13881998095161058</v>
      </c>
      <c r="AA242" s="15">
        <v>0.12616422127554769</v>
      </c>
      <c r="AB242" s="15">
        <v>0.13920345438032647</v>
      </c>
      <c r="AC242" s="15">
        <v>0.11115118705333546</v>
      </c>
      <c r="AD242" s="11">
        <f t="shared" si="31"/>
        <v>0.13858875459888784</v>
      </c>
      <c r="AE242" s="11">
        <f t="shared" si="32"/>
        <v>9.6301019483084529E-3</v>
      </c>
      <c r="AF242" s="11">
        <f t="shared" si="33"/>
        <v>0.12584626232183041</v>
      </c>
      <c r="AG242" s="11">
        <f t="shared" si="34"/>
        <v>1.1434553691023353E-2</v>
      </c>
      <c r="AH242" s="11">
        <f t="shared" si="35"/>
        <v>0.10636204423006065</v>
      </c>
      <c r="AI242" s="15"/>
      <c r="AJ242" s="15"/>
      <c r="AK242" s="15"/>
      <c r="AL242" s="15"/>
      <c r="AM242" s="15"/>
      <c r="AN242" s="15">
        <v>9.9523390418050195E-2</v>
      </c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1"/>
      <c r="AZ242" s="11"/>
      <c r="BA242" s="11"/>
      <c r="BB242" s="11"/>
      <c r="BC242" s="11"/>
    </row>
    <row r="243" spans="1:55" x14ac:dyDescent="0.25">
      <c r="A243" t="s">
        <v>118</v>
      </c>
      <c r="B243" t="s">
        <v>104</v>
      </c>
      <c r="C243">
        <v>841.715692719</v>
      </c>
      <c r="E243" t="s">
        <v>783</v>
      </c>
      <c r="G243" t="s">
        <v>453</v>
      </c>
      <c r="H243" t="s">
        <v>752</v>
      </c>
      <c r="I243" t="s">
        <v>351</v>
      </c>
      <c r="J243" t="s">
        <v>784</v>
      </c>
      <c r="K243" t="s">
        <v>754</v>
      </c>
      <c r="N243" s="15">
        <v>0.27805030338622533</v>
      </c>
      <c r="O243" s="15">
        <v>0.32824234593165813</v>
      </c>
      <c r="P243" s="15">
        <v>0.31289624313262093</v>
      </c>
      <c r="Q243" s="15">
        <v>0.31903971982866647</v>
      </c>
      <c r="R243" s="15">
        <v>0.30783209766258696</v>
      </c>
      <c r="S243" s="15">
        <v>0.29961528850651187</v>
      </c>
      <c r="T243" s="15">
        <v>0.29866215233085835</v>
      </c>
      <c r="U243" s="15">
        <v>0.30647530277562895</v>
      </c>
      <c r="V243" s="15">
        <v>0.25530667402385088</v>
      </c>
      <c r="W243" s="15">
        <v>0.25199867477102433</v>
      </c>
      <c r="X243" s="15">
        <v>0.29038707312997153</v>
      </c>
      <c r="Y243" s="15">
        <v>0.25321959737478794</v>
      </c>
      <c r="Z243" s="15">
        <v>0.26377862895018817</v>
      </c>
      <c r="AA243" s="15">
        <v>0.28890890002990649</v>
      </c>
      <c r="AB243" s="15">
        <v>0.30449390905575296</v>
      </c>
      <c r="AC243" s="15">
        <v>0.26243841719678629</v>
      </c>
      <c r="AD243" s="11">
        <f t="shared" si="31"/>
        <v>0.30635168169434462</v>
      </c>
      <c r="AE243" s="11">
        <f t="shared" si="32"/>
        <v>1.5074583906274744E-2</v>
      </c>
      <c r="AF243" s="11">
        <f t="shared" si="33"/>
        <v>0.2713164843165336</v>
      </c>
      <c r="AG243" s="11">
        <f t="shared" si="34"/>
        <v>2.0236284272786498E-2</v>
      </c>
      <c r="AH243" s="11">
        <f t="shared" si="35"/>
        <v>9.035889687681738E-3</v>
      </c>
      <c r="AI243" s="15">
        <v>0.16976744880681677</v>
      </c>
      <c r="AJ243" s="15">
        <v>0.19315898600242082</v>
      </c>
      <c r="AK243" s="15">
        <v>0.20395851316805991</v>
      </c>
      <c r="AL243" s="15">
        <v>0.18013238516666011</v>
      </c>
      <c r="AM243" s="15">
        <v>0.16434510240758421</v>
      </c>
      <c r="AN243" s="15">
        <v>0.19589137406039236</v>
      </c>
      <c r="AO243" s="15">
        <v>0.20004309685191282</v>
      </c>
      <c r="AP243" s="15">
        <v>0.20625948184904933</v>
      </c>
      <c r="AQ243" s="15">
        <v>0.14955480440027435</v>
      </c>
      <c r="AR243" s="15">
        <v>0.117416823485962</v>
      </c>
      <c r="AS243" s="15">
        <v>0.11870781453164013</v>
      </c>
      <c r="AT243" s="15">
        <v>0.16098161959670471</v>
      </c>
      <c r="AU243" s="15">
        <v>0.14789764301424327</v>
      </c>
      <c r="AV243" s="15">
        <v>0.10018543149178966</v>
      </c>
      <c r="AW243" s="15">
        <v>0.14365572201349835</v>
      </c>
      <c r="AX243" s="15">
        <v>0.18061878717100094</v>
      </c>
      <c r="AY243" s="11">
        <f t="shared" si="36"/>
        <v>0.18919454853911202</v>
      </c>
      <c r="AZ243" s="11">
        <f t="shared" si="37"/>
        <v>1.5876630712361131E-2</v>
      </c>
      <c r="BA243" s="11">
        <f t="shared" si="38"/>
        <v>0.13987733071313918</v>
      </c>
      <c r="BB243" s="11">
        <f t="shared" si="39"/>
        <v>2.6201368816038361E-2</v>
      </c>
      <c r="BC243" s="11">
        <f t="shared" si="40"/>
        <v>3.8579369816845077E-3</v>
      </c>
    </row>
    <row r="244" spans="1:55" x14ac:dyDescent="0.25">
      <c r="A244" t="s">
        <v>119</v>
      </c>
      <c r="B244" t="s">
        <v>104</v>
      </c>
      <c r="C244">
        <v>843.73110723599996</v>
      </c>
      <c r="E244" t="s">
        <v>785</v>
      </c>
      <c r="G244" t="s">
        <v>453</v>
      </c>
      <c r="H244" t="s">
        <v>752</v>
      </c>
      <c r="I244" t="s">
        <v>351</v>
      </c>
      <c r="J244" t="s">
        <v>786</v>
      </c>
      <c r="K244" t="s">
        <v>754</v>
      </c>
      <c r="N244" s="15">
        <v>0.19889642262723975</v>
      </c>
      <c r="O244" s="15">
        <v>0.21520866170478531</v>
      </c>
      <c r="P244" s="15">
        <v>0.22222695770732831</v>
      </c>
      <c r="Q244" s="15">
        <v>0.20208242548478725</v>
      </c>
      <c r="R244" s="15">
        <v>0.19007162373251921</v>
      </c>
      <c r="S244" s="15">
        <v>0.21672094914564191</v>
      </c>
      <c r="T244" s="15">
        <v>0.18964988355368059</v>
      </c>
      <c r="U244" s="15">
        <v>0.212029400442661</v>
      </c>
      <c r="V244" s="15">
        <v>0.17008892457363475</v>
      </c>
      <c r="W244" s="15">
        <v>0.16264409605685723</v>
      </c>
      <c r="X244" s="15">
        <v>0.19011971203165015</v>
      </c>
      <c r="Y244" s="15">
        <v>0.16905554928390823</v>
      </c>
      <c r="Z244" s="15">
        <v>0.18844890697776467</v>
      </c>
      <c r="AA244" s="15">
        <v>0.19252314079103089</v>
      </c>
      <c r="AB244" s="15">
        <v>0.19825753845982252</v>
      </c>
      <c r="AC244" s="15">
        <v>0.15363581239206275</v>
      </c>
      <c r="AD244" s="11">
        <f t="shared" si="31"/>
        <v>0.20586079054983045</v>
      </c>
      <c r="AE244" s="11">
        <f t="shared" si="32"/>
        <v>1.2456201397821059E-2</v>
      </c>
      <c r="AF244" s="11">
        <f t="shared" si="33"/>
        <v>0.17809671007084141</v>
      </c>
      <c r="AG244" s="11">
        <f t="shared" si="34"/>
        <v>1.625373571857518E-2</v>
      </c>
      <c r="AH244" s="11">
        <f t="shared" si="35"/>
        <v>1.0644061291278982E-2</v>
      </c>
      <c r="AI244" s="15">
        <v>9.5064700120124565E-2</v>
      </c>
      <c r="AJ244" s="15"/>
      <c r="AK244" s="15">
        <v>0.13643373099244221</v>
      </c>
      <c r="AL244" s="15">
        <v>0.10856876694305714</v>
      </c>
      <c r="AM244" s="15">
        <v>9.8897809833348532E-2</v>
      </c>
      <c r="AN244" s="15">
        <v>0.10131919527797427</v>
      </c>
      <c r="AO244" s="15">
        <v>0.13418358819713549</v>
      </c>
      <c r="AP244" s="15">
        <v>0.12333602010302971</v>
      </c>
      <c r="AQ244" s="15"/>
      <c r="AR244" s="15"/>
      <c r="AS244" s="15"/>
      <c r="AT244" s="15">
        <v>0.20102395796620709</v>
      </c>
      <c r="AU244" s="15"/>
      <c r="AV244" s="15">
        <v>0.10181218089252607</v>
      </c>
      <c r="AW244" s="15"/>
      <c r="AX244" s="15">
        <v>0.13309953825828386</v>
      </c>
      <c r="AY244" s="11">
        <f t="shared" si="36"/>
        <v>0.11397197306673026</v>
      </c>
      <c r="AZ244" s="11">
        <f t="shared" si="37"/>
        <v>1.7198488896031698E-2</v>
      </c>
      <c r="BA244" s="11">
        <f t="shared" si="38"/>
        <v>0.14531189237233902</v>
      </c>
      <c r="BB244" s="11">
        <f t="shared" si="39"/>
        <v>5.0720808079966088E-2</v>
      </c>
      <c r="BC244" s="11">
        <f t="shared" si="40"/>
        <v>0.36215720489071968</v>
      </c>
    </row>
  </sheetData>
  <pageMargins left="0.7" right="0.7" top="0.78740157499999996" bottom="0.78740157499999996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3C51-72A8-DF4A-BF4C-773BD609A3A7}">
  <dimension ref="A1:BZ244"/>
  <sheetViews>
    <sheetView workbookViewId="0">
      <selection activeCell="AW6" sqref="AW6"/>
    </sheetView>
  </sheetViews>
  <sheetFormatPr defaultRowHeight="15" x14ac:dyDescent="0.25"/>
  <cols>
    <col min="1" max="1" width="17.42578125" customWidth="1"/>
    <col min="4" max="13" width="0" hidden="1" customWidth="1"/>
    <col min="30" max="34" width="9.140625" style="7"/>
  </cols>
  <sheetData>
    <row r="1" spans="1:78" s="14" customFormat="1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>
        <v>46805</v>
      </c>
      <c r="O1" s="14">
        <v>46807</v>
      </c>
      <c r="P1" s="14">
        <v>46809</v>
      </c>
      <c r="Q1" s="14">
        <v>46811</v>
      </c>
      <c r="R1" s="14">
        <v>46813</v>
      </c>
      <c r="S1" s="14">
        <v>46815</v>
      </c>
      <c r="T1" s="14">
        <v>46817</v>
      </c>
      <c r="U1" s="14">
        <v>46819</v>
      </c>
      <c r="V1" s="14">
        <v>46804</v>
      </c>
      <c r="W1" s="14">
        <v>46806</v>
      </c>
      <c r="X1" s="14">
        <v>46808</v>
      </c>
      <c r="Y1" s="14">
        <v>46810</v>
      </c>
      <c r="Z1" s="14">
        <v>46812</v>
      </c>
      <c r="AA1" s="14">
        <v>46814</v>
      </c>
      <c r="AB1" s="14">
        <v>46816</v>
      </c>
      <c r="AC1" s="14">
        <v>46818</v>
      </c>
      <c r="AD1" s="4"/>
      <c r="AE1" s="4"/>
      <c r="AF1" s="4"/>
      <c r="AG1" s="4"/>
      <c r="AH1" s="4"/>
      <c r="AI1" s="14">
        <v>46821</v>
      </c>
      <c r="AJ1" s="14">
        <v>46823</v>
      </c>
      <c r="AK1" s="14">
        <v>46825</v>
      </c>
      <c r="AL1" s="14">
        <v>46827</v>
      </c>
      <c r="AM1" s="14">
        <v>46829</v>
      </c>
      <c r="AN1" s="14">
        <v>46831</v>
      </c>
      <c r="AO1" s="14">
        <v>46833</v>
      </c>
      <c r="AP1" s="14">
        <v>46835</v>
      </c>
      <c r="AQ1" s="14">
        <v>46820</v>
      </c>
      <c r="AR1" s="14">
        <v>46822</v>
      </c>
      <c r="AS1" s="14">
        <v>46824</v>
      </c>
      <c r="AT1" s="14">
        <v>46826</v>
      </c>
      <c r="AU1" s="14">
        <v>46828</v>
      </c>
      <c r="AV1" s="14">
        <v>46830</v>
      </c>
      <c r="AW1" s="14">
        <v>46832</v>
      </c>
      <c r="AX1" s="14">
        <v>46834</v>
      </c>
    </row>
    <row r="2" spans="1:78" s="3" customFormat="1" x14ac:dyDescent="0.25">
      <c r="A2" s="3" t="s">
        <v>826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4" t="s">
        <v>14</v>
      </c>
      <c r="O2" s="4" t="s">
        <v>16</v>
      </c>
      <c r="P2" s="4" t="s">
        <v>18</v>
      </c>
      <c r="Q2" s="4" t="s">
        <v>20</v>
      </c>
      <c r="R2" s="4" t="s">
        <v>22</v>
      </c>
      <c r="S2" s="4" t="s">
        <v>24</v>
      </c>
      <c r="T2" s="4" t="s">
        <v>26</v>
      </c>
      <c r="U2" s="4" t="s">
        <v>28</v>
      </c>
      <c r="V2" s="4" t="s">
        <v>13</v>
      </c>
      <c r="W2" s="4" t="s">
        <v>15</v>
      </c>
      <c r="X2" s="4" t="s">
        <v>17</v>
      </c>
      <c r="Y2" s="4" t="s">
        <v>19</v>
      </c>
      <c r="Z2" s="4" t="s">
        <v>21</v>
      </c>
      <c r="AA2" s="4" t="s">
        <v>23</v>
      </c>
      <c r="AB2" s="4" t="s">
        <v>25</v>
      </c>
      <c r="AC2" s="4" t="s">
        <v>27</v>
      </c>
      <c r="AD2" s="2"/>
      <c r="AE2" s="2"/>
      <c r="AF2" s="2"/>
      <c r="AG2" s="2"/>
      <c r="AH2" s="2"/>
      <c r="AI2" s="4" t="s">
        <v>30</v>
      </c>
      <c r="AJ2" s="4" t="s">
        <v>32</v>
      </c>
      <c r="AK2" s="4" t="s">
        <v>34</v>
      </c>
      <c r="AL2" s="4" t="s">
        <v>36</v>
      </c>
      <c r="AM2" s="4" t="s">
        <v>38</v>
      </c>
      <c r="AN2" s="4" t="s">
        <v>40</v>
      </c>
      <c r="AO2" s="4" t="s">
        <v>42</v>
      </c>
      <c r="AP2" s="4" t="s">
        <v>44</v>
      </c>
      <c r="AQ2" s="4" t="s">
        <v>29</v>
      </c>
      <c r="AR2" s="4" t="s">
        <v>31</v>
      </c>
      <c r="AS2" s="4" t="s">
        <v>33</v>
      </c>
      <c r="AT2" s="4" t="s">
        <v>35</v>
      </c>
      <c r="AU2" s="4" t="s">
        <v>37</v>
      </c>
      <c r="AV2" s="4" t="s">
        <v>39</v>
      </c>
      <c r="AW2" s="4" t="s">
        <v>41</v>
      </c>
      <c r="AX2" s="4" t="s">
        <v>43</v>
      </c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</row>
    <row r="3" spans="1:78" s="3" customFormat="1" x14ac:dyDescent="0.25">
      <c r="A3" s="3" t="s">
        <v>828</v>
      </c>
      <c r="N3" s="12" t="s">
        <v>794</v>
      </c>
      <c r="O3" s="12" t="s">
        <v>795</v>
      </c>
      <c r="P3" s="12" t="s">
        <v>796</v>
      </c>
      <c r="Q3" s="12" t="s">
        <v>797</v>
      </c>
      <c r="R3" s="12" t="s">
        <v>798</v>
      </c>
      <c r="S3" s="12" t="s">
        <v>799</v>
      </c>
      <c r="T3" s="12" t="s">
        <v>800</v>
      </c>
      <c r="U3" s="12" t="s">
        <v>801</v>
      </c>
      <c r="V3" s="12" t="s">
        <v>794</v>
      </c>
      <c r="W3" s="12" t="s">
        <v>795</v>
      </c>
      <c r="X3" s="12" t="s">
        <v>796</v>
      </c>
      <c r="Y3" s="12" t="s">
        <v>797</v>
      </c>
      <c r="Z3" s="12" t="s">
        <v>798</v>
      </c>
      <c r="AA3" s="12" t="s">
        <v>799</v>
      </c>
      <c r="AB3" s="12" t="s">
        <v>800</v>
      </c>
      <c r="AC3" s="12" t="s">
        <v>801</v>
      </c>
      <c r="AD3" s="6" t="s">
        <v>812</v>
      </c>
      <c r="AE3" s="6" t="s">
        <v>815</v>
      </c>
      <c r="AF3" s="6" t="s">
        <v>812</v>
      </c>
      <c r="AG3" s="6" t="s">
        <v>815</v>
      </c>
      <c r="AH3" s="6" t="s">
        <v>813</v>
      </c>
      <c r="AI3" s="12" t="s">
        <v>802</v>
      </c>
      <c r="AJ3" s="12" t="s">
        <v>803</v>
      </c>
      <c r="AK3" s="12" t="s">
        <v>804</v>
      </c>
      <c r="AL3" s="12" t="s">
        <v>805</v>
      </c>
      <c r="AM3" s="12" t="s">
        <v>806</v>
      </c>
      <c r="AN3" s="12" t="s">
        <v>807</v>
      </c>
      <c r="AO3" s="12" t="s">
        <v>808</v>
      </c>
      <c r="AP3" s="12" t="s">
        <v>809</v>
      </c>
      <c r="AQ3" s="12" t="s">
        <v>802</v>
      </c>
      <c r="AR3" s="12" t="s">
        <v>803</v>
      </c>
      <c r="AS3" s="12" t="s">
        <v>804</v>
      </c>
      <c r="AT3" s="12" t="s">
        <v>805</v>
      </c>
      <c r="AU3" s="12" t="s">
        <v>806</v>
      </c>
      <c r="AV3" s="12" t="s">
        <v>807</v>
      </c>
      <c r="AW3" s="12" t="s">
        <v>808</v>
      </c>
      <c r="AX3" s="12" t="s">
        <v>809</v>
      </c>
      <c r="AY3" s="6" t="s">
        <v>812</v>
      </c>
      <c r="AZ3" s="6" t="s">
        <v>815</v>
      </c>
      <c r="BA3" s="6" t="s">
        <v>812</v>
      </c>
      <c r="BB3" s="6" t="s">
        <v>815</v>
      </c>
      <c r="BC3" s="6" t="s">
        <v>813</v>
      </c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</row>
    <row r="4" spans="1:78" s="3" customFormat="1" x14ac:dyDescent="0.25">
      <c r="N4" s="13" t="s">
        <v>811</v>
      </c>
      <c r="O4" s="13" t="s">
        <v>811</v>
      </c>
      <c r="P4" s="13" t="s">
        <v>811</v>
      </c>
      <c r="Q4" s="13" t="s">
        <v>811</v>
      </c>
      <c r="R4" s="13" t="s">
        <v>811</v>
      </c>
      <c r="S4" s="13" t="s">
        <v>811</v>
      </c>
      <c r="T4" s="13" t="s">
        <v>811</v>
      </c>
      <c r="U4" s="13" t="s">
        <v>811</v>
      </c>
      <c r="V4" s="13" t="s">
        <v>810</v>
      </c>
      <c r="W4" s="13" t="s">
        <v>810</v>
      </c>
      <c r="X4" s="13" t="s">
        <v>810</v>
      </c>
      <c r="Y4" s="13" t="s">
        <v>810</v>
      </c>
      <c r="Z4" s="13" t="s">
        <v>810</v>
      </c>
      <c r="AA4" s="13" t="s">
        <v>810</v>
      </c>
      <c r="AB4" s="13" t="s">
        <v>810</v>
      </c>
      <c r="AC4" s="13" t="s">
        <v>810</v>
      </c>
      <c r="AD4" s="7" t="s">
        <v>811</v>
      </c>
      <c r="AE4" s="7" t="s">
        <v>811</v>
      </c>
      <c r="AF4" s="7" t="s">
        <v>810</v>
      </c>
      <c r="AG4" s="7" t="s">
        <v>810</v>
      </c>
      <c r="AH4" s="7" t="s">
        <v>814</v>
      </c>
      <c r="AI4" s="13" t="s">
        <v>811</v>
      </c>
      <c r="AJ4" s="13" t="s">
        <v>811</v>
      </c>
      <c r="AK4" s="13" t="s">
        <v>811</v>
      </c>
      <c r="AL4" s="13" t="s">
        <v>811</v>
      </c>
      <c r="AM4" s="13" t="s">
        <v>811</v>
      </c>
      <c r="AN4" s="13" t="s">
        <v>811</v>
      </c>
      <c r="AO4" s="13" t="s">
        <v>811</v>
      </c>
      <c r="AP4" s="13" t="s">
        <v>811</v>
      </c>
      <c r="AQ4" s="13" t="s">
        <v>810</v>
      </c>
      <c r="AR4" s="13" t="s">
        <v>810</v>
      </c>
      <c r="AS4" s="13" t="s">
        <v>810</v>
      </c>
      <c r="AT4" s="13" t="s">
        <v>810</v>
      </c>
      <c r="AU4" s="13" t="s">
        <v>810</v>
      </c>
      <c r="AV4" s="13" t="s">
        <v>810</v>
      </c>
      <c r="AW4" s="13" t="s">
        <v>810</v>
      </c>
      <c r="AX4" s="13" t="s">
        <v>810</v>
      </c>
      <c r="AY4" s="7" t="s">
        <v>811</v>
      </c>
      <c r="AZ4" s="7" t="s">
        <v>811</v>
      </c>
      <c r="BA4" s="7" t="s">
        <v>810</v>
      </c>
      <c r="BB4" s="7" t="s">
        <v>810</v>
      </c>
      <c r="BC4" s="7" t="s">
        <v>814</v>
      </c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</row>
    <row r="5" spans="1:78" s="1" customFormat="1" x14ac:dyDescent="0.25">
      <c r="A5" s="9" t="s">
        <v>820</v>
      </c>
      <c r="B5" s="9" t="s">
        <v>821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8">
        <v>39.1</v>
      </c>
      <c r="O5" s="8">
        <v>36.200000000000003</v>
      </c>
      <c r="P5" s="8">
        <v>31.9</v>
      </c>
      <c r="Q5" s="8">
        <v>42.9</v>
      </c>
      <c r="R5" s="8">
        <v>34.1</v>
      </c>
      <c r="S5" s="8">
        <v>36.200000000000003</v>
      </c>
      <c r="T5" s="8">
        <v>36.5</v>
      </c>
      <c r="U5" s="8">
        <v>45.4</v>
      </c>
      <c r="V5" s="8">
        <v>58.6</v>
      </c>
      <c r="W5" s="8">
        <v>60.2</v>
      </c>
      <c r="X5" s="8">
        <v>47.8</v>
      </c>
      <c r="Y5" s="8">
        <v>57.2</v>
      </c>
      <c r="Z5" s="8">
        <v>46.2</v>
      </c>
      <c r="AA5" s="8">
        <v>41.8</v>
      </c>
      <c r="AB5" s="8">
        <v>47.3</v>
      </c>
      <c r="AC5" s="8">
        <v>62</v>
      </c>
      <c r="AD5" s="11">
        <f>AVERAGE(N5:U5)</f>
        <v>37.787500000000001</v>
      </c>
      <c r="AE5" s="11">
        <f>STDEV(N5:U5)</f>
        <v>4.4843975546968764</v>
      </c>
      <c r="AF5" s="11">
        <f>AVERAGE(V5:AC5)</f>
        <v>52.637500000000003</v>
      </c>
      <c r="AG5" s="11">
        <f>STDEV(V5:AC5)</f>
        <v>7.6718292659387384</v>
      </c>
      <c r="AH5" s="11">
        <f>TTEST(N5:U5,V5:AC5,2,1)</f>
        <v>1.3690485859617682E-4</v>
      </c>
      <c r="AI5" s="8">
        <v>93.1</v>
      </c>
      <c r="AJ5" s="8">
        <v>85.6</v>
      </c>
      <c r="AK5" s="8">
        <v>73.3</v>
      </c>
      <c r="AL5" s="8">
        <v>82.4</v>
      </c>
      <c r="AM5" s="8">
        <v>86.1</v>
      </c>
      <c r="AN5" s="8">
        <v>85.5</v>
      </c>
      <c r="AO5" s="8">
        <v>67.599999999999994</v>
      </c>
      <c r="AP5" s="8">
        <v>78.400000000000006</v>
      </c>
      <c r="AQ5" s="8">
        <v>111.5</v>
      </c>
      <c r="AR5" s="8">
        <v>115.1</v>
      </c>
      <c r="AS5" s="8">
        <v>100.3</v>
      </c>
      <c r="AT5" s="8">
        <v>114.3</v>
      </c>
      <c r="AU5" s="8">
        <v>113.3</v>
      </c>
      <c r="AV5" s="8">
        <v>114.7</v>
      </c>
      <c r="AW5" s="8">
        <v>117.6</v>
      </c>
      <c r="AX5" s="8">
        <v>112.2</v>
      </c>
      <c r="AY5" s="11">
        <f>AVERAGE(AI5:AP5)</f>
        <v>81.5</v>
      </c>
      <c r="AZ5" s="11">
        <f>STDEV(AI5:AP5)</f>
        <v>8.1011463033679014</v>
      </c>
      <c r="BA5" s="11">
        <f>AVERAGE(AQ5:AX5)</f>
        <v>112.37500000000001</v>
      </c>
      <c r="BB5" s="11">
        <f>STDEV(AQ5:AX5)</f>
        <v>5.2276052971563516</v>
      </c>
      <c r="BC5" s="11">
        <f>TTEST(AI5:AP5,AQ5:AX5,2,1)</f>
        <v>2.5669432317542236E-5</v>
      </c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</row>
    <row r="6" spans="1:78" s="1" customFormat="1" x14ac:dyDescent="0.25">
      <c r="A6" s="9" t="s">
        <v>822</v>
      </c>
      <c r="B6" s="9" t="s">
        <v>829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>
        <f>SUM(N8:N244)</f>
        <v>100.00000000000001</v>
      </c>
      <c r="O6" s="10">
        <f t="shared" ref="O6:AX6" si="0">SUM(O8:O244)</f>
        <v>99.999999999999957</v>
      </c>
      <c r="P6" s="10">
        <f t="shared" si="0"/>
        <v>99.999999999999901</v>
      </c>
      <c r="Q6" s="10">
        <f t="shared" si="0"/>
        <v>99.999999999999943</v>
      </c>
      <c r="R6" s="10">
        <f t="shared" si="0"/>
        <v>100</v>
      </c>
      <c r="S6" s="10">
        <f t="shared" si="0"/>
        <v>100.00000000000007</v>
      </c>
      <c r="T6" s="10">
        <f t="shared" si="0"/>
        <v>99.999999999999915</v>
      </c>
      <c r="U6" s="10">
        <f t="shared" si="0"/>
        <v>100.00000000000009</v>
      </c>
      <c r="V6" s="10">
        <f t="shared" si="0"/>
        <v>99.999999999999986</v>
      </c>
      <c r="W6" s="10">
        <f t="shared" si="0"/>
        <v>100.00000000000007</v>
      </c>
      <c r="X6" s="10">
        <f t="shared" si="0"/>
        <v>100</v>
      </c>
      <c r="Y6" s="10">
        <f t="shared" si="0"/>
        <v>99.999999999999986</v>
      </c>
      <c r="Z6" s="10">
        <f t="shared" si="0"/>
        <v>100.00000000000003</v>
      </c>
      <c r="AA6" s="10">
        <f t="shared" si="0"/>
        <v>100</v>
      </c>
      <c r="AB6" s="10">
        <f t="shared" si="0"/>
        <v>100</v>
      </c>
      <c r="AC6" s="10">
        <f t="shared" si="0"/>
        <v>100.00000000000003</v>
      </c>
      <c r="AD6" s="11"/>
      <c r="AE6" s="11"/>
      <c r="AF6" s="11"/>
      <c r="AG6" s="11"/>
      <c r="AH6" s="11"/>
      <c r="AI6" s="10">
        <f t="shared" si="0"/>
        <v>100.00000000000004</v>
      </c>
      <c r="AJ6" s="10">
        <f t="shared" si="0"/>
        <v>99.999999999999986</v>
      </c>
      <c r="AK6" s="10">
        <f t="shared" si="0"/>
        <v>99.999999999999957</v>
      </c>
      <c r="AL6" s="10">
        <f t="shared" si="0"/>
        <v>100.00000000000003</v>
      </c>
      <c r="AM6" s="10">
        <f t="shared" si="0"/>
        <v>100</v>
      </c>
      <c r="AN6" s="10">
        <f t="shared" si="0"/>
        <v>100</v>
      </c>
      <c r="AO6" s="10">
        <f t="shared" si="0"/>
        <v>99.999999999999972</v>
      </c>
      <c r="AP6" s="10">
        <f t="shared" si="0"/>
        <v>100.00000000000007</v>
      </c>
      <c r="AQ6" s="10">
        <f t="shared" si="0"/>
        <v>100.00000000000009</v>
      </c>
      <c r="AR6" s="10">
        <f t="shared" si="0"/>
        <v>99.999999999999986</v>
      </c>
      <c r="AS6" s="10">
        <f t="shared" si="0"/>
        <v>100.0000000000001</v>
      </c>
      <c r="AT6" s="10">
        <f t="shared" si="0"/>
        <v>100.00000000000007</v>
      </c>
      <c r="AU6" s="10">
        <f t="shared" si="0"/>
        <v>100.00000000000001</v>
      </c>
      <c r="AV6" s="10">
        <f t="shared" si="0"/>
        <v>99.999999999999943</v>
      </c>
      <c r="AW6" s="10">
        <f t="shared" si="0"/>
        <v>100.00000000000001</v>
      </c>
      <c r="AX6" s="10">
        <f t="shared" si="0"/>
        <v>100</v>
      </c>
      <c r="AY6" s="11"/>
      <c r="AZ6" s="11"/>
      <c r="BA6" s="11"/>
      <c r="BB6" s="11"/>
      <c r="BC6" s="11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</row>
    <row r="7" spans="1:78" s="1" customFormat="1" x14ac:dyDescent="0.25">
      <c r="A7" s="9" t="s">
        <v>824</v>
      </c>
      <c r="B7" s="9" t="s">
        <v>825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>
        <v>22000000</v>
      </c>
      <c r="O7" s="10">
        <v>22000000</v>
      </c>
      <c r="P7" s="10">
        <v>22000000</v>
      </c>
      <c r="Q7" s="10">
        <v>22000000</v>
      </c>
      <c r="R7" s="10">
        <v>22000000</v>
      </c>
      <c r="S7" s="10">
        <v>22000000</v>
      </c>
      <c r="T7" s="10">
        <v>22000000</v>
      </c>
      <c r="U7" s="10">
        <v>22000000</v>
      </c>
      <c r="V7" s="10">
        <v>22000000</v>
      </c>
      <c r="W7" s="10">
        <v>22000000</v>
      </c>
      <c r="X7" s="10">
        <v>22000000</v>
      </c>
      <c r="Y7" s="10">
        <v>22000000</v>
      </c>
      <c r="Z7" s="10">
        <v>22000000</v>
      </c>
      <c r="AA7" s="10">
        <v>22000000</v>
      </c>
      <c r="AB7" s="10">
        <v>22000000</v>
      </c>
      <c r="AC7" s="10">
        <v>22000000</v>
      </c>
      <c r="AD7" s="11"/>
      <c r="AE7" s="11"/>
      <c r="AF7" s="11"/>
      <c r="AG7" s="11"/>
      <c r="AH7" s="11"/>
      <c r="AI7" s="10">
        <v>22000000</v>
      </c>
      <c r="AJ7" s="10">
        <v>22000000</v>
      </c>
      <c r="AK7" s="10">
        <v>22000000</v>
      </c>
      <c r="AL7" s="10">
        <v>22000000</v>
      </c>
      <c r="AM7" s="10">
        <v>22000000</v>
      </c>
      <c r="AN7" s="10">
        <v>22000000</v>
      </c>
      <c r="AO7" s="10">
        <v>22000000</v>
      </c>
      <c r="AP7" s="10">
        <v>22000000</v>
      </c>
      <c r="AQ7" s="10">
        <v>22000000</v>
      </c>
      <c r="AR7" s="10">
        <v>22000000</v>
      </c>
      <c r="AS7" s="10">
        <v>22000000</v>
      </c>
      <c r="AT7" s="10">
        <v>22000000</v>
      </c>
      <c r="AU7" s="10">
        <v>22000000</v>
      </c>
      <c r="AV7" s="10">
        <v>22000000</v>
      </c>
      <c r="AW7" s="10">
        <v>22000000</v>
      </c>
      <c r="AX7" s="10">
        <v>22000000</v>
      </c>
      <c r="AY7" s="11"/>
      <c r="AZ7" s="11"/>
      <c r="BA7" s="11"/>
      <c r="BB7" s="11"/>
      <c r="BC7" s="11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</row>
    <row r="8" spans="1:78" x14ac:dyDescent="0.25">
      <c r="A8" t="s">
        <v>787</v>
      </c>
      <c r="B8" t="s">
        <v>788</v>
      </c>
      <c r="C8">
        <v>446.40143143400002</v>
      </c>
      <c r="E8" t="s">
        <v>789</v>
      </c>
      <c r="F8" t="s">
        <v>790</v>
      </c>
      <c r="G8" t="s">
        <v>349</v>
      </c>
      <c r="H8" t="s">
        <v>791</v>
      </c>
      <c r="I8" t="s">
        <v>351</v>
      </c>
      <c r="J8" t="s">
        <v>792</v>
      </c>
      <c r="K8" t="s">
        <v>793</v>
      </c>
      <c r="N8" s="15">
        <v>18.656341890997712</v>
      </c>
      <c r="O8" s="15">
        <v>23.330669041559318</v>
      </c>
      <c r="P8" s="15">
        <v>21.859954602446376</v>
      </c>
      <c r="Q8" s="15">
        <v>17.353029875448232</v>
      </c>
      <c r="R8" s="15">
        <v>18.733332476501896</v>
      </c>
      <c r="S8" s="15">
        <v>21.005335489865228</v>
      </c>
      <c r="T8" s="15">
        <v>19.404941737895083</v>
      </c>
      <c r="U8" s="15">
        <v>18.335329897460053</v>
      </c>
      <c r="V8" s="15">
        <v>19.177927060023212</v>
      </c>
      <c r="W8" s="15">
        <v>19.629617203667273</v>
      </c>
      <c r="X8" s="15">
        <v>19.443884441083284</v>
      </c>
      <c r="Y8" s="15">
        <v>19.312260607265969</v>
      </c>
      <c r="Z8" s="15">
        <v>20.060196614272126</v>
      </c>
      <c r="AA8" s="15">
        <v>18.401700421149162</v>
      </c>
      <c r="AB8" s="15">
        <v>16.865729729670292</v>
      </c>
      <c r="AC8" s="15">
        <v>21.022359071661533</v>
      </c>
      <c r="AD8" s="11">
        <f t="shared" ref="AD8:AD69" si="1">AVERAGE(N8:U8)</f>
        <v>19.834866876521737</v>
      </c>
      <c r="AE8" s="11">
        <f t="shared" ref="AE8:AE69" si="2">STDEV(N8:U8)</f>
        <v>2.0314270389422551</v>
      </c>
      <c r="AF8" s="11">
        <f t="shared" ref="AF8:AF69" si="3">AVERAGE(V8:AC8)</f>
        <v>19.239209393599104</v>
      </c>
      <c r="AG8" s="11">
        <f t="shared" ref="AG8:AG69" si="4">STDEV(V8:AC8)</f>
        <v>1.2184223946417601</v>
      </c>
      <c r="AH8" s="11">
        <f t="shared" ref="AH8:AH69" si="5">TTEST(N8:U8,V8:AC8,2,1)</f>
        <v>0.51856438586628328</v>
      </c>
      <c r="AI8" s="15">
        <v>10.778578668914394</v>
      </c>
      <c r="AJ8" s="15">
        <v>10.149758782703357</v>
      </c>
      <c r="AK8" s="15">
        <v>13.138951730493851</v>
      </c>
      <c r="AL8" s="15">
        <v>11.186939115899287</v>
      </c>
      <c r="AM8" s="15">
        <v>11.330339246718658</v>
      </c>
      <c r="AN8" s="15">
        <v>13.48023701665258</v>
      </c>
      <c r="AO8" s="15">
        <v>12.395666914939946</v>
      </c>
      <c r="AP8" s="15">
        <v>12.769042067318503</v>
      </c>
      <c r="AQ8" s="15">
        <v>8.3696948675355269</v>
      </c>
      <c r="AR8" s="15">
        <v>7.5897677820726805</v>
      </c>
      <c r="AS8" s="15">
        <v>8.3144289485726475</v>
      </c>
      <c r="AT8" s="15">
        <v>9.3070964120463788</v>
      </c>
      <c r="AU8" s="15">
        <v>10.208406264520397</v>
      </c>
      <c r="AV8" s="15">
        <v>7.7564486893845288</v>
      </c>
      <c r="AW8" s="15">
        <v>8.8224175262302609</v>
      </c>
      <c r="AX8" s="15">
        <v>9.0680875022826761</v>
      </c>
      <c r="AY8" s="11">
        <f t="shared" ref="AY8:AY69" si="6">AVERAGE(AI8:AP8)</f>
        <v>11.903689192955072</v>
      </c>
      <c r="AZ8" s="11">
        <f t="shared" ref="AZ8:AZ69" si="7">STDEV(AI8:AP8)</f>
        <v>1.2063439844820492</v>
      </c>
      <c r="BA8" s="11">
        <f t="shared" ref="BA8:BA69" si="8">AVERAGE(AQ8:AX8)</f>
        <v>8.679543499080637</v>
      </c>
      <c r="BB8" s="11">
        <f t="shared" ref="BB8:BB69" si="9">STDEV(AQ8:AX8)</f>
        <v>0.85953919504325482</v>
      </c>
      <c r="BC8" s="11">
        <f t="shared" ref="BC8:BC69" si="10">TTEST(AI8:AP8,AQ8:AX8,2,1)</f>
        <v>5.7502046739955816E-4</v>
      </c>
    </row>
    <row r="9" spans="1:78" x14ac:dyDescent="0.25">
      <c r="A9" t="s">
        <v>557</v>
      </c>
      <c r="B9" t="s">
        <v>253</v>
      </c>
      <c r="C9">
        <v>716.55897470000002</v>
      </c>
      <c r="E9" t="s">
        <v>558</v>
      </c>
      <c r="G9" t="s">
        <v>453</v>
      </c>
      <c r="H9" t="s">
        <v>350</v>
      </c>
      <c r="I9" t="s">
        <v>351</v>
      </c>
      <c r="J9" t="s">
        <v>559</v>
      </c>
      <c r="K9" t="s">
        <v>556</v>
      </c>
      <c r="N9" s="15">
        <v>4.634858854715114E-2</v>
      </c>
      <c r="O9" s="15">
        <v>4.5803312916888161E-2</v>
      </c>
      <c r="P9" s="15">
        <v>4.0026370955834903E-2</v>
      </c>
      <c r="Q9" s="15">
        <v>4.3027417321202625E-2</v>
      </c>
      <c r="R9" s="15">
        <v>4.1195761961957254E-2</v>
      </c>
      <c r="S9" s="15">
        <v>3.1952529141779491E-2</v>
      </c>
      <c r="T9" s="15">
        <v>4.4594677408038359E-2</v>
      </c>
      <c r="U9" s="15">
        <v>4.9488477283527205E-2</v>
      </c>
      <c r="V9" s="15">
        <v>3.7214981399236222E-2</v>
      </c>
      <c r="W9" s="15">
        <v>4.2535221665233852E-2</v>
      </c>
      <c r="X9" s="15">
        <v>4.1405355545189454E-2</v>
      </c>
      <c r="Y9" s="15">
        <v>3.8259237494950978E-2</v>
      </c>
      <c r="Z9" s="15">
        <v>3.6934785559095809E-2</v>
      </c>
      <c r="AA9" s="15">
        <v>3.5950718115966625E-2</v>
      </c>
      <c r="AB9" s="15">
        <v>3.9165624416245416E-2</v>
      </c>
      <c r="AC9" s="15">
        <v>4.0681115746952302E-2</v>
      </c>
      <c r="AD9" s="11">
        <f t="shared" si="1"/>
        <v>4.2804641942047389E-2</v>
      </c>
      <c r="AE9" s="11">
        <f t="shared" si="2"/>
        <v>5.3124480845753762E-3</v>
      </c>
      <c r="AF9" s="11">
        <f t="shared" si="3"/>
        <v>3.9018379992858836E-2</v>
      </c>
      <c r="AG9" s="11">
        <f t="shared" si="4"/>
        <v>2.3431559218618165E-3</v>
      </c>
      <c r="AH9" s="11">
        <f t="shared" si="5"/>
        <v>5.1008593694342082E-2</v>
      </c>
      <c r="AI9" s="15">
        <v>5.0356427783212893E-2</v>
      </c>
      <c r="AJ9" s="15">
        <v>2.7669610225842876E-2</v>
      </c>
      <c r="AK9" s="15">
        <v>4.6397356771826624E-2</v>
      </c>
      <c r="AL9" s="15">
        <v>4.120235027175425E-2</v>
      </c>
      <c r="AM9" s="15">
        <v>4.8802327418867995E-2</v>
      </c>
      <c r="AN9" s="15">
        <v>4.0996441886092846E-2</v>
      </c>
      <c r="AO9" s="15">
        <v>3.3892779711370093E-2</v>
      </c>
      <c r="AP9" s="15">
        <v>4.4667002337654887E-2</v>
      </c>
      <c r="AQ9" s="15">
        <v>3.2925506726291881E-2</v>
      </c>
      <c r="AR9" s="15">
        <v>4.7069617372222032E-2</v>
      </c>
      <c r="AS9" s="15">
        <v>3.2923930304560298E-2</v>
      </c>
      <c r="AT9" s="15">
        <v>3.6464080086779829E-2</v>
      </c>
      <c r="AU9" s="15">
        <v>3.7895308897159981E-2</v>
      </c>
      <c r="AV9" s="15">
        <v>4.4245165092107408E-2</v>
      </c>
      <c r="AW9" s="15">
        <v>4.2477933409658004E-2</v>
      </c>
      <c r="AX9" s="15">
        <v>4.4377204098385525E-2</v>
      </c>
      <c r="AY9" s="11">
        <f t="shared" si="6"/>
        <v>4.1748037050827816E-2</v>
      </c>
      <c r="AZ9" s="11">
        <f t="shared" si="7"/>
        <v>7.6976227768231912E-3</v>
      </c>
      <c r="BA9" s="11">
        <f t="shared" si="8"/>
        <v>3.9797343248395622E-2</v>
      </c>
      <c r="BB9" s="11">
        <f t="shared" si="9"/>
        <v>5.4775398513810004E-3</v>
      </c>
      <c r="BC9" s="11">
        <f t="shared" si="10"/>
        <v>0.66700991586714786</v>
      </c>
    </row>
    <row r="10" spans="1:78" x14ac:dyDescent="0.25">
      <c r="A10" t="s">
        <v>560</v>
      </c>
      <c r="B10" t="s">
        <v>253</v>
      </c>
      <c r="C10">
        <v>720.58977059999995</v>
      </c>
      <c r="E10" t="s">
        <v>561</v>
      </c>
      <c r="G10" t="s">
        <v>453</v>
      </c>
      <c r="H10" t="s">
        <v>350</v>
      </c>
      <c r="I10" t="s">
        <v>351</v>
      </c>
      <c r="J10" t="s">
        <v>562</v>
      </c>
      <c r="K10" t="s">
        <v>556</v>
      </c>
      <c r="N10" s="15">
        <v>0.1920064518449848</v>
      </c>
      <c r="O10" s="15">
        <v>0.13203338642865814</v>
      </c>
      <c r="P10" s="15">
        <v>0.18437424334053615</v>
      </c>
      <c r="Q10" s="15">
        <v>0.17004104215436611</v>
      </c>
      <c r="R10" s="15">
        <v>0.17127517403307918</v>
      </c>
      <c r="S10" s="15">
        <v>0.16718606250495607</v>
      </c>
      <c r="T10" s="15">
        <v>0.13799629095280755</v>
      </c>
      <c r="U10" s="15">
        <v>0.16184942616081019</v>
      </c>
      <c r="V10" s="15">
        <v>0.16656881866673146</v>
      </c>
      <c r="W10" s="15">
        <v>0.12903192144081813</v>
      </c>
      <c r="X10" s="15">
        <v>0.14774551322942822</v>
      </c>
      <c r="Y10" s="15">
        <v>0.15780205080308798</v>
      </c>
      <c r="Z10" s="15">
        <v>0.17519974206368624</v>
      </c>
      <c r="AA10" s="15">
        <v>0.18545001371560843</v>
      </c>
      <c r="AB10" s="15">
        <v>0.17495584058450722</v>
      </c>
      <c r="AC10" s="15">
        <v>0.16093268595379306</v>
      </c>
      <c r="AD10" s="11">
        <f t="shared" si="1"/>
        <v>0.16459525967752478</v>
      </c>
      <c r="AE10" s="11">
        <f t="shared" si="2"/>
        <v>2.0698143605687312E-2</v>
      </c>
      <c r="AF10" s="11">
        <f t="shared" si="3"/>
        <v>0.1622108233072076</v>
      </c>
      <c r="AG10" s="11">
        <f t="shared" si="4"/>
        <v>1.7813939987090809E-2</v>
      </c>
      <c r="AH10" s="11">
        <f t="shared" si="5"/>
        <v>0.78111348909636436</v>
      </c>
      <c r="AI10" s="15">
        <v>0.22787832852404571</v>
      </c>
      <c r="AJ10" s="15">
        <v>0.14786266538597007</v>
      </c>
      <c r="AK10" s="15">
        <v>0.14278305297111554</v>
      </c>
      <c r="AL10" s="15">
        <v>0.16125156247629852</v>
      </c>
      <c r="AM10" s="15">
        <v>0.14352791199799819</v>
      </c>
      <c r="AN10" s="15">
        <v>0.158048773756919</v>
      </c>
      <c r="AO10" s="15">
        <v>0.1298474001309661</v>
      </c>
      <c r="AP10" s="15">
        <v>0.16175108086482237</v>
      </c>
      <c r="AQ10" s="15">
        <v>0.20685230649639519</v>
      </c>
      <c r="AR10" s="15">
        <v>0.23296549784942799</v>
      </c>
      <c r="AS10" s="15">
        <v>0.19330867685926764</v>
      </c>
      <c r="AT10" s="15">
        <v>0.15701001823487098</v>
      </c>
      <c r="AU10" s="15">
        <v>0.20481286028863913</v>
      </c>
      <c r="AV10" s="15">
        <v>0.21857244477240845</v>
      </c>
      <c r="AW10" s="15">
        <v>0.24900356619676475</v>
      </c>
      <c r="AX10" s="15">
        <v>0.22460162680943929</v>
      </c>
      <c r="AY10" s="11">
        <f t="shared" si="6"/>
        <v>0.15911884701351695</v>
      </c>
      <c r="AZ10" s="11">
        <f t="shared" si="7"/>
        <v>2.9842307297211837E-2</v>
      </c>
      <c r="BA10" s="11">
        <f t="shared" si="8"/>
        <v>0.21089087468840167</v>
      </c>
      <c r="BB10" s="11">
        <f t="shared" si="9"/>
        <v>2.7909010703526908E-2</v>
      </c>
      <c r="BC10" s="11">
        <f t="shared" si="10"/>
        <v>1.44358258811512E-2</v>
      </c>
    </row>
    <row r="11" spans="1:78" x14ac:dyDescent="0.25">
      <c r="A11" t="s">
        <v>564</v>
      </c>
      <c r="B11" t="s">
        <v>253</v>
      </c>
      <c r="C11">
        <v>742.57492560000003</v>
      </c>
      <c r="E11" t="s">
        <v>565</v>
      </c>
      <c r="G11" t="s">
        <v>453</v>
      </c>
      <c r="H11" t="s">
        <v>350</v>
      </c>
      <c r="I11" t="s">
        <v>351</v>
      </c>
      <c r="J11" t="s">
        <v>566</v>
      </c>
      <c r="K11" t="s">
        <v>556</v>
      </c>
      <c r="N11" s="15">
        <v>0.10187683886614383</v>
      </c>
      <c r="O11" s="15">
        <v>7.9985299528039233E-2</v>
      </c>
      <c r="P11" s="15">
        <v>9.8059906162720117E-2</v>
      </c>
      <c r="Q11" s="15">
        <v>9.9464063729067631E-2</v>
      </c>
      <c r="R11" s="15">
        <v>9.6244129826814989E-2</v>
      </c>
      <c r="S11" s="15">
        <v>7.375220870199134E-2</v>
      </c>
      <c r="T11" s="15">
        <v>8.9738414862313237E-2</v>
      </c>
      <c r="U11" s="15">
        <v>0.10214810489380083</v>
      </c>
      <c r="V11" s="15">
        <v>6.6575379902861692E-2</v>
      </c>
      <c r="W11" s="15">
        <v>6.6220839716089719E-2</v>
      </c>
      <c r="X11" s="15">
        <v>8.5629296674576999E-2</v>
      </c>
      <c r="Y11" s="15">
        <v>9.7198460101743142E-2</v>
      </c>
      <c r="Z11" s="15">
        <v>0.1010193001358229</v>
      </c>
      <c r="AA11" s="15">
        <v>7.9039430274573205E-2</v>
      </c>
      <c r="AB11" s="15">
        <v>8.3935092056157137E-2</v>
      </c>
      <c r="AC11" s="15">
        <v>6.5332780659268758E-2</v>
      </c>
      <c r="AD11" s="11">
        <f t="shared" si="1"/>
        <v>9.265862082136142E-2</v>
      </c>
      <c r="AE11" s="11">
        <f t="shared" si="2"/>
        <v>1.0623173845713176E-2</v>
      </c>
      <c r="AF11" s="11">
        <f t="shared" si="3"/>
        <v>8.0618822440136698E-2</v>
      </c>
      <c r="AG11" s="11">
        <f t="shared" si="4"/>
        <v>1.3978780394283642E-2</v>
      </c>
      <c r="AH11" s="11">
        <f t="shared" si="5"/>
        <v>7.6033259467724157E-2</v>
      </c>
      <c r="AI11" s="15">
        <v>9.1747037945719617E-2</v>
      </c>
      <c r="AJ11" s="15">
        <v>8.7576701926565498E-2</v>
      </c>
      <c r="AK11" s="15">
        <v>0.11055784896896836</v>
      </c>
      <c r="AL11" s="15">
        <v>9.4104617094809079E-2</v>
      </c>
      <c r="AM11" s="15">
        <v>8.5116036006624193E-2</v>
      </c>
      <c r="AN11" s="15">
        <v>8.8473018628707351E-2</v>
      </c>
      <c r="AO11" s="15">
        <v>9.0489095239260325E-2</v>
      </c>
      <c r="AP11" s="15">
        <v>9.3383338311171099E-2</v>
      </c>
      <c r="AQ11" s="15">
        <v>0.13586026414186481</v>
      </c>
      <c r="AR11" s="15">
        <v>0.13541338951291002</v>
      </c>
      <c r="AS11" s="15">
        <v>0.11552833741722322</v>
      </c>
      <c r="AT11" s="15">
        <v>0.11897662359492146</v>
      </c>
      <c r="AU11" s="15">
        <v>0.10450228765203726</v>
      </c>
      <c r="AV11" s="15">
        <v>0.1480790675084096</v>
      </c>
      <c r="AW11" s="15">
        <v>0.11485642061811793</v>
      </c>
      <c r="AX11" s="15">
        <v>9.5103131460794715E-2</v>
      </c>
      <c r="AY11" s="11">
        <f t="shared" si="6"/>
        <v>9.2680961765228193E-2</v>
      </c>
      <c r="AZ11" s="11">
        <f t="shared" si="7"/>
        <v>7.8264028559673366E-3</v>
      </c>
      <c r="BA11" s="11">
        <f t="shared" si="8"/>
        <v>0.12103994023828489</v>
      </c>
      <c r="BB11" s="11">
        <f t="shared" si="9"/>
        <v>1.7632905144852846E-2</v>
      </c>
      <c r="BC11" s="11">
        <f t="shared" si="10"/>
        <v>5.9400582676728273E-3</v>
      </c>
    </row>
    <row r="12" spans="1:78" x14ac:dyDescent="0.25">
      <c r="A12" t="s">
        <v>567</v>
      </c>
      <c r="B12" t="s">
        <v>253</v>
      </c>
      <c r="C12">
        <v>744.59031479999999</v>
      </c>
      <c r="E12" t="s">
        <v>568</v>
      </c>
      <c r="G12" t="s">
        <v>453</v>
      </c>
      <c r="H12" t="s">
        <v>350</v>
      </c>
      <c r="I12" t="s">
        <v>351</v>
      </c>
      <c r="J12" t="s">
        <v>569</v>
      </c>
      <c r="K12" t="s">
        <v>556</v>
      </c>
      <c r="N12" s="15">
        <v>0.26601246168875375</v>
      </c>
      <c r="O12" s="15">
        <v>0.21362069975339881</v>
      </c>
      <c r="P12" s="15">
        <v>0.22203231165728696</v>
      </c>
      <c r="Q12" s="15">
        <v>0.3401465740523919</v>
      </c>
      <c r="R12" s="15">
        <v>0.2385026498460816</v>
      </c>
      <c r="S12" s="15">
        <v>0.20871182815270189</v>
      </c>
      <c r="T12" s="15">
        <v>0.26466722851719948</v>
      </c>
      <c r="U12" s="15">
        <v>0.24215456915894704</v>
      </c>
      <c r="V12" s="15">
        <v>0.250568943211468</v>
      </c>
      <c r="W12" s="15">
        <v>0.16841031351946673</v>
      </c>
      <c r="X12" s="15">
        <v>0.2148875753199494</v>
      </c>
      <c r="Y12" s="15">
        <v>0.23364913765805828</v>
      </c>
      <c r="Z12" s="15">
        <v>0.25112101684073218</v>
      </c>
      <c r="AA12" s="15">
        <v>0.19983691223796457</v>
      </c>
      <c r="AB12" s="15">
        <v>0.22251000932113377</v>
      </c>
      <c r="AC12" s="15">
        <v>0.24373814428880733</v>
      </c>
      <c r="AD12" s="11">
        <f t="shared" si="1"/>
        <v>0.2494810403533452</v>
      </c>
      <c r="AE12" s="11">
        <f t="shared" si="2"/>
        <v>4.2426196152810125E-2</v>
      </c>
      <c r="AF12" s="11">
        <f t="shared" si="3"/>
        <v>0.22309025654969755</v>
      </c>
      <c r="AG12" s="11">
        <f t="shared" si="4"/>
        <v>2.8477715195190979E-2</v>
      </c>
      <c r="AH12" s="11">
        <f t="shared" si="5"/>
        <v>9.0412727238086382E-2</v>
      </c>
      <c r="AI12" s="15">
        <v>0.33374894069007877</v>
      </c>
      <c r="AJ12" s="15">
        <v>0.23288441585809952</v>
      </c>
      <c r="AK12" s="15">
        <v>0.37090981157776182</v>
      </c>
      <c r="AL12" s="15">
        <v>0.30120345876146076</v>
      </c>
      <c r="AM12" s="15">
        <v>0.2701192748585618</v>
      </c>
      <c r="AN12" s="15">
        <v>0.29761131457714723</v>
      </c>
      <c r="AO12" s="15">
        <v>0.23096092566576168</v>
      </c>
      <c r="AP12" s="15">
        <v>0.34111831361432965</v>
      </c>
      <c r="AQ12" s="15">
        <v>0.35894870233607562</v>
      </c>
      <c r="AR12" s="15">
        <v>0.33855070019844213</v>
      </c>
      <c r="AS12" s="15">
        <v>0.24072334213160185</v>
      </c>
      <c r="AT12" s="15">
        <v>0.30650093947620688</v>
      </c>
      <c r="AU12" s="15">
        <v>0.31659241341758376</v>
      </c>
      <c r="AV12" s="15">
        <v>0.36735598212224968</v>
      </c>
      <c r="AW12" s="15">
        <v>0.28415546518753509</v>
      </c>
      <c r="AX12" s="15">
        <v>0.24777588075367626</v>
      </c>
      <c r="AY12" s="11">
        <f t="shared" si="6"/>
        <v>0.29731955695040013</v>
      </c>
      <c r="AZ12" s="11">
        <f t="shared" si="7"/>
        <v>5.0668865019148197E-2</v>
      </c>
      <c r="BA12" s="11">
        <f t="shared" si="8"/>
        <v>0.30757542820292139</v>
      </c>
      <c r="BB12" s="11">
        <f t="shared" si="9"/>
        <v>4.7582316493941512E-2</v>
      </c>
      <c r="BC12" s="11">
        <f t="shared" si="10"/>
        <v>0.73239825190700603</v>
      </c>
    </row>
    <row r="13" spans="1:78" x14ac:dyDescent="0.25">
      <c r="A13" t="s">
        <v>570</v>
      </c>
      <c r="B13" t="s">
        <v>253</v>
      </c>
      <c r="C13">
        <v>746.60579099999995</v>
      </c>
      <c r="E13" t="s">
        <v>571</v>
      </c>
      <c r="G13" t="s">
        <v>453</v>
      </c>
      <c r="H13" t="s">
        <v>350</v>
      </c>
      <c r="I13" t="s">
        <v>351</v>
      </c>
      <c r="J13" t="s">
        <v>572</v>
      </c>
      <c r="K13" t="s">
        <v>556</v>
      </c>
      <c r="N13" s="15">
        <v>0.61357813065021871</v>
      </c>
      <c r="O13" s="15">
        <v>0.59643382088163766</v>
      </c>
      <c r="P13" s="15">
        <v>0.55517401139495659</v>
      </c>
      <c r="Q13" s="15">
        <v>0.86502736311140049</v>
      </c>
      <c r="R13" s="15">
        <v>0.71709741870576471</v>
      </c>
      <c r="S13" s="15">
        <v>0.55038604577325068</v>
      </c>
      <c r="T13" s="15">
        <v>0.59295386170657738</v>
      </c>
      <c r="U13" s="15">
        <v>0.64689353542719918</v>
      </c>
      <c r="V13" s="15">
        <v>0.60766998069987088</v>
      </c>
      <c r="W13" s="15">
        <v>0.61126152252296062</v>
      </c>
      <c r="X13" s="15">
        <v>0.81035571670657802</v>
      </c>
      <c r="Y13" s="15">
        <v>0.65716855978291633</v>
      </c>
      <c r="Z13" s="15">
        <v>0.78053490668139092</v>
      </c>
      <c r="AA13" s="15">
        <v>0.81614959289120181</v>
      </c>
      <c r="AB13" s="15">
        <v>0.72327203411722052</v>
      </c>
      <c r="AC13" s="15">
        <v>0.57437982309899938</v>
      </c>
      <c r="AD13" s="11">
        <f t="shared" si="1"/>
        <v>0.64219302345637563</v>
      </c>
      <c r="AE13" s="11">
        <f t="shared" si="2"/>
        <v>0.10462582823827683</v>
      </c>
      <c r="AF13" s="11">
        <f t="shared" si="3"/>
        <v>0.69759901706264238</v>
      </c>
      <c r="AG13" s="11">
        <f t="shared" si="4"/>
        <v>9.758861476103009E-2</v>
      </c>
      <c r="AH13" s="11">
        <f t="shared" si="5"/>
        <v>0.36213615704240287</v>
      </c>
      <c r="AI13" s="15">
        <v>1.1960659690577489</v>
      </c>
      <c r="AJ13" s="15">
        <v>0.76392187011337043</v>
      </c>
      <c r="AK13" s="15">
        <v>0.96267494729206471</v>
      </c>
      <c r="AL13" s="15">
        <v>0.82363313297821872</v>
      </c>
      <c r="AM13" s="15">
        <v>1.0273879819691361</v>
      </c>
      <c r="AN13" s="15">
        <v>0.99417864579656312</v>
      </c>
      <c r="AO13" s="15">
        <v>0.94398255826582123</v>
      </c>
      <c r="AP13" s="15">
        <v>1.1009322102670926</v>
      </c>
      <c r="AQ13" s="15">
        <v>1.0932351609993729</v>
      </c>
      <c r="AR13" s="15">
        <v>1.5977601860929689</v>
      </c>
      <c r="AS13" s="15">
        <v>1.0150891945216209</v>
      </c>
      <c r="AT13" s="15">
        <v>1.2856413342455553</v>
      </c>
      <c r="AU13" s="15">
        <v>1.206953217682105</v>
      </c>
      <c r="AV13" s="15">
        <v>1.4196792726127068</v>
      </c>
      <c r="AW13" s="15">
        <v>1.189296399132062</v>
      </c>
      <c r="AX13" s="15">
        <v>1.1310539175514867</v>
      </c>
      <c r="AY13" s="11">
        <f t="shared" si="6"/>
        <v>0.976597164467502</v>
      </c>
      <c r="AZ13" s="11">
        <f t="shared" si="7"/>
        <v>0.13959169636443694</v>
      </c>
      <c r="BA13" s="11">
        <f t="shared" si="8"/>
        <v>1.2423385853547346</v>
      </c>
      <c r="BB13" s="11">
        <f t="shared" si="9"/>
        <v>0.18897216481768248</v>
      </c>
      <c r="BC13" s="11">
        <f t="shared" si="10"/>
        <v>4.084418155288555E-2</v>
      </c>
    </row>
    <row r="14" spans="1:78" x14ac:dyDescent="0.25">
      <c r="A14" t="s">
        <v>573</v>
      </c>
      <c r="B14" t="s">
        <v>253</v>
      </c>
      <c r="C14">
        <v>748.62101359999997</v>
      </c>
      <c r="E14" t="s">
        <v>574</v>
      </c>
      <c r="G14" t="s">
        <v>453</v>
      </c>
      <c r="H14" t="s">
        <v>350</v>
      </c>
      <c r="I14" t="s">
        <v>351</v>
      </c>
      <c r="J14" t="s">
        <v>575</v>
      </c>
      <c r="K14" t="s">
        <v>556</v>
      </c>
      <c r="N14" s="15">
        <v>0.25666143962461913</v>
      </c>
      <c r="O14" s="15">
        <v>0.13892376044534588</v>
      </c>
      <c r="P14" s="15">
        <v>0.15200437769222827</v>
      </c>
      <c r="Q14" s="15">
        <v>0.13187289924585441</v>
      </c>
      <c r="R14" s="15">
        <v>0.15944199390891736</v>
      </c>
      <c r="S14" s="15">
        <v>0.21295499735857187</v>
      </c>
      <c r="T14" s="15">
        <v>0.21145532634659781</v>
      </c>
      <c r="U14" s="15">
        <v>0.11508278806272322</v>
      </c>
      <c r="V14" s="15">
        <v>0.15624263131886706</v>
      </c>
      <c r="W14" s="15">
        <v>0.14892542198702025</v>
      </c>
      <c r="X14" s="15">
        <v>0.13624119708898558</v>
      </c>
      <c r="Y14" s="15">
        <v>0.15074896150346867</v>
      </c>
      <c r="Z14" s="15">
        <v>0.1258268220979033</v>
      </c>
      <c r="AA14" s="15">
        <v>0.11487894166231988</v>
      </c>
      <c r="AB14" s="15">
        <v>0.14862295141945997</v>
      </c>
      <c r="AC14" s="15">
        <v>0.15261364055026796</v>
      </c>
      <c r="AD14" s="11">
        <f t="shared" si="1"/>
        <v>0.17229969783560722</v>
      </c>
      <c r="AE14" s="11">
        <f t="shared" si="2"/>
        <v>4.9138571808873467E-2</v>
      </c>
      <c r="AF14" s="11">
        <f t="shared" si="3"/>
        <v>0.14176257095353659</v>
      </c>
      <c r="AG14" s="11">
        <f t="shared" si="4"/>
        <v>1.4705234804397583E-2</v>
      </c>
      <c r="AH14" s="11">
        <f t="shared" si="5"/>
        <v>0.14517278073875445</v>
      </c>
      <c r="AI14" s="15">
        <v>2.714421827342825E-2</v>
      </c>
      <c r="AJ14" s="15">
        <v>0.22165994086824048</v>
      </c>
      <c r="AK14" s="15">
        <v>0.13247474132116205</v>
      </c>
      <c r="AL14" s="15">
        <v>0.17632235797918402</v>
      </c>
      <c r="AM14" s="15">
        <v>0.11724735903287423</v>
      </c>
      <c r="AN14" s="15">
        <v>0.12687235036434558</v>
      </c>
      <c r="AO14" s="15">
        <v>8.2077214376674659E-2</v>
      </c>
      <c r="AP14" s="15">
        <v>0.13762352401188147</v>
      </c>
      <c r="AQ14" s="15">
        <v>0.27496745795209193</v>
      </c>
      <c r="AR14" s="15">
        <v>0.14835429874268669</v>
      </c>
      <c r="AS14" s="15">
        <v>0.14707201681414392</v>
      </c>
      <c r="AT14" s="15">
        <v>0.2093296186739233</v>
      </c>
      <c r="AU14" s="15">
        <v>0.13403481020318117</v>
      </c>
      <c r="AV14" s="15">
        <v>0.1993796062383548</v>
      </c>
      <c r="AW14" s="15">
        <v>0.19418212202771476</v>
      </c>
      <c r="AX14" s="15">
        <v>0.19319626627129946</v>
      </c>
      <c r="AY14" s="11">
        <f t="shared" si="6"/>
        <v>0.12767771327847383</v>
      </c>
      <c r="AZ14" s="11">
        <f t="shared" si="7"/>
        <v>5.8084570372019785E-2</v>
      </c>
      <c r="BA14" s="11">
        <f t="shared" si="8"/>
        <v>0.18756452461542447</v>
      </c>
      <c r="BB14" s="11">
        <f t="shared" si="9"/>
        <v>4.5309432421737086E-2</v>
      </c>
      <c r="BC14" s="11">
        <f t="shared" si="10"/>
        <v>0.11147863217743978</v>
      </c>
    </row>
    <row r="15" spans="1:78" x14ac:dyDescent="0.25">
      <c r="A15" t="s">
        <v>576</v>
      </c>
      <c r="B15" t="s">
        <v>253</v>
      </c>
      <c r="C15">
        <v>764.55851129999996</v>
      </c>
      <c r="E15" t="s">
        <v>577</v>
      </c>
      <c r="G15" t="s">
        <v>453</v>
      </c>
      <c r="H15" t="s">
        <v>350</v>
      </c>
      <c r="I15" t="s">
        <v>351</v>
      </c>
      <c r="J15" t="s">
        <v>578</v>
      </c>
      <c r="K15" t="s">
        <v>556</v>
      </c>
      <c r="N15" s="15">
        <v>0.10972510118880732</v>
      </c>
      <c r="O15" s="15">
        <v>8.0059039834931789E-2</v>
      </c>
      <c r="P15" s="15">
        <v>8.385109274528714E-2</v>
      </c>
      <c r="Q15" s="15">
        <v>7.1379135427913284E-2</v>
      </c>
      <c r="R15" s="15">
        <v>7.0025685896024856E-2</v>
      </c>
      <c r="S15" s="15">
        <v>0.12176414579349083</v>
      </c>
      <c r="T15" s="15">
        <v>9.3319350855812958E-2</v>
      </c>
      <c r="U15" s="15">
        <v>6.0617060799144327E-2</v>
      </c>
      <c r="V15" s="15">
        <v>7.3747585126212378E-2</v>
      </c>
      <c r="W15" s="15">
        <v>6.2003693749821613E-2</v>
      </c>
      <c r="X15" s="15">
        <v>8.8369540840277983E-2</v>
      </c>
      <c r="Y15" s="15">
        <v>8.9535371043340181E-2</v>
      </c>
      <c r="Z15" s="15">
        <v>4.6376058573495693E-2</v>
      </c>
      <c r="AA15" s="15">
        <v>5.2383934234040246E-2</v>
      </c>
      <c r="AB15" s="15">
        <v>7.7066270039051421E-2</v>
      </c>
      <c r="AC15" s="15">
        <v>7.2323318699359943E-2</v>
      </c>
      <c r="AD15" s="11">
        <f t="shared" si="1"/>
        <v>8.6342576567676577E-2</v>
      </c>
      <c r="AE15" s="11">
        <f t="shared" si="2"/>
        <v>2.0866046865471256E-2</v>
      </c>
      <c r="AF15" s="11">
        <f t="shared" si="3"/>
        <v>7.0225721538199934E-2</v>
      </c>
      <c r="AG15" s="11">
        <f t="shared" si="4"/>
        <v>1.5677075266329481E-2</v>
      </c>
      <c r="AH15" s="11">
        <f t="shared" si="5"/>
        <v>0.15314650875760688</v>
      </c>
      <c r="AI15" s="15">
        <v>0.10271001054546811</v>
      </c>
      <c r="AJ15" s="15">
        <v>4.0485246461478046E-2</v>
      </c>
      <c r="AK15" s="15">
        <v>7.6232337348038373E-2</v>
      </c>
      <c r="AL15" s="15">
        <v>5.7219232937458002E-2</v>
      </c>
      <c r="AM15" s="15">
        <v>5.8067939945968185E-2</v>
      </c>
      <c r="AN15" s="15">
        <v>7.3770736006608453E-2</v>
      </c>
      <c r="AO15" s="15">
        <v>3.2529275410428493E-2</v>
      </c>
      <c r="AP15" s="15">
        <v>2.2806066660782786E-2</v>
      </c>
      <c r="AQ15" s="15"/>
      <c r="AR15" s="15">
        <v>5.464914702039031E-2</v>
      </c>
      <c r="AS15" s="15">
        <v>2.2748569725710578E-2</v>
      </c>
      <c r="AT15" s="15">
        <v>2.0989642889930653E-2</v>
      </c>
      <c r="AU15" s="15"/>
      <c r="AV15" s="15">
        <v>4.1601544666994089E-2</v>
      </c>
      <c r="AW15" s="15">
        <v>9.1815891232858687E-2</v>
      </c>
      <c r="AX15" s="15">
        <v>7.4529252625482989E-2</v>
      </c>
      <c r="AY15" s="11">
        <f t="shared" si="6"/>
        <v>5.7977605664528808E-2</v>
      </c>
      <c r="AZ15" s="11">
        <f t="shared" si="7"/>
        <v>2.6117500508960962E-2</v>
      </c>
      <c r="BA15" s="11">
        <f t="shared" si="8"/>
        <v>5.1055674693561225E-2</v>
      </c>
      <c r="BB15" s="11">
        <f t="shared" si="9"/>
        <v>2.8354739255571318E-2</v>
      </c>
      <c r="BC15" s="11">
        <f t="shared" si="10"/>
        <v>0.97882215519670646</v>
      </c>
    </row>
    <row r="16" spans="1:78" x14ac:dyDescent="0.25">
      <c r="A16" t="s">
        <v>579</v>
      </c>
      <c r="B16" t="s">
        <v>253</v>
      </c>
      <c r="C16">
        <v>766.57351319999998</v>
      </c>
      <c r="E16" t="s">
        <v>580</v>
      </c>
      <c r="G16" t="s">
        <v>453</v>
      </c>
      <c r="H16" t="s">
        <v>350</v>
      </c>
      <c r="I16" t="s">
        <v>351</v>
      </c>
      <c r="J16" t="s">
        <v>581</v>
      </c>
      <c r="K16" t="s">
        <v>556</v>
      </c>
      <c r="N16" s="15">
        <v>9.1833134770623381E-2</v>
      </c>
      <c r="O16" s="15">
        <v>4.7175482030779731E-2</v>
      </c>
      <c r="P16" s="15">
        <v>5.6598683809368409E-2</v>
      </c>
      <c r="Q16" s="15">
        <v>6.454685332541929E-2</v>
      </c>
      <c r="R16" s="15">
        <v>7.1248437575108611E-2</v>
      </c>
      <c r="S16" s="15">
        <v>7.5546840111135188E-2</v>
      </c>
      <c r="T16" s="15">
        <v>7.158364109976878E-2</v>
      </c>
      <c r="U16" s="15">
        <v>7.2379368324474821E-2</v>
      </c>
      <c r="V16" s="15">
        <v>8.9562146226603426E-2</v>
      </c>
      <c r="W16" s="15">
        <v>5.8602693270162841E-2</v>
      </c>
      <c r="X16" s="15">
        <v>7.5114838965047323E-2</v>
      </c>
      <c r="Y16" s="15">
        <v>5.8061949074953247E-2</v>
      </c>
      <c r="Z16" s="15">
        <v>9.4530932506789941E-2</v>
      </c>
      <c r="AA16" s="15">
        <v>9.195551274368359E-2</v>
      </c>
      <c r="AB16" s="15">
        <v>7.2935357058997036E-2</v>
      </c>
      <c r="AC16" s="15">
        <v>4.0796292699615468E-2</v>
      </c>
      <c r="AD16" s="11">
        <f t="shared" si="1"/>
        <v>6.8864055130834767E-2</v>
      </c>
      <c r="AE16" s="11">
        <f t="shared" si="2"/>
        <v>1.3294192379288949E-2</v>
      </c>
      <c r="AF16" s="11">
        <f t="shared" si="3"/>
        <v>7.2694965318231608E-2</v>
      </c>
      <c r="AG16" s="11">
        <f t="shared" si="4"/>
        <v>1.9155141530303451E-2</v>
      </c>
      <c r="AH16" s="11">
        <f t="shared" si="5"/>
        <v>0.56158194745961953</v>
      </c>
      <c r="AI16" s="15">
        <v>3.1300804930530557E-2</v>
      </c>
      <c r="AJ16" s="15">
        <v>8.8727391303894967E-2</v>
      </c>
      <c r="AK16" s="15">
        <v>5.0609784342092234E-2</v>
      </c>
      <c r="AL16" s="15">
        <v>7.0506692649271244E-2</v>
      </c>
      <c r="AM16" s="15">
        <v>6.2749169662315515E-2</v>
      </c>
      <c r="AN16" s="15">
        <v>6.7006488471373277E-2</v>
      </c>
      <c r="AO16" s="15">
        <v>7.446904861438175E-2</v>
      </c>
      <c r="AP16" s="15">
        <v>9.7259136991580689E-2</v>
      </c>
      <c r="AQ16" s="15">
        <v>8.9531220873806716E-2</v>
      </c>
      <c r="AR16" s="15">
        <v>0.12850736247972866</v>
      </c>
      <c r="AS16" s="15">
        <v>9.011577965954691E-2</v>
      </c>
      <c r="AT16" s="15">
        <v>6.1511288822290518E-2</v>
      </c>
      <c r="AU16" s="15">
        <v>0.10118231431073862</v>
      </c>
      <c r="AV16" s="15">
        <v>0.11183356417813221</v>
      </c>
      <c r="AW16" s="15">
        <v>0.10936926994753267</v>
      </c>
      <c r="AX16" s="15">
        <v>8.1585462890515659E-2</v>
      </c>
      <c r="AY16" s="11">
        <f t="shared" si="6"/>
        <v>6.7828564620680029E-2</v>
      </c>
      <c r="AZ16" s="11">
        <f t="shared" si="7"/>
        <v>2.0741358368603677E-2</v>
      </c>
      <c r="BA16" s="11">
        <f t="shared" si="8"/>
        <v>9.6704532895286494E-2</v>
      </c>
      <c r="BB16" s="11">
        <f t="shared" si="9"/>
        <v>2.0642440431897644E-2</v>
      </c>
      <c r="BC16" s="11">
        <f t="shared" si="10"/>
        <v>1.7599414878328615E-2</v>
      </c>
    </row>
    <row r="17" spans="1:55" x14ac:dyDescent="0.25">
      <c r="A17" t="s">
        <v>582</v>
      </c>
      <c r="B17" t="s">
        <v>253</v>
      </c>
      <c r="C17">
        <v>768.59065799999996</v>
      </c>
      <c r="E17" t="s">
        <v>583</v>
      </c>
      <c r="G17" t="s">
        <v>453</v>
      </c>
      <c r="H17" t="s">
        <v>350</v>
      </c>
      <c r="I17" t="s">
        <v>351</v>
      </c>
      <c r="J17" t="s">
        <v>584</v>
      </c>
      <c r="K17" t="s">
        <v>556</v>
      </c>
      <c r="N17" s="15">
        <v>0.27215281315832163</v>
      </c>
      <c r="O17" s="15">
        <v>0.15166357805817657</v>
      </c>
      <c r="P17" s="15">
        <v>0.2243070496672171</v>
      </c>
      <c r="Q17" s="15">
        <v>0.23341907390154967</v>
      </c>
      <c r="R17" s="15">
        <v>0.18487117439430328</v>
      </c>
      <c r="S17" s="15">
        <v>0.20889194544030268</v>
      </c>
      <c r="T17" s="15">
        <v>0.17716320051606424</v>
      </c>
      <c r="U17" s="15">
        <v>0.20775716273133676</v>
      </c>
      <c r="V17" s="15">
        <v>0.1621239866720324</v>
      </c>
      <c r="W17" s="15">
        <v>0.17913193742960337</v>
      </c>
      <c r="X17" s="15">
        <v>0.22753628908463516</v>
      </c>
      <c r="Y17" s="15">
        <v>0.18807577892540034</v>
      </c>
      <c r="Z17" s="15">
        <v>0.21361271121441858</v>
      </c>
      <c r="AA17" s="15">
        <v>0.24226328652183177</v>
      </c>
      <c r="AB17" s="15">
        <v>0.17350545668793127</v>
      </c>
      <c r="AC17" s="15">
        <v>0.22108933536969724</v>
      </c>
      <c r="AD17" s="11">
        <f t="shared" si="1"/>
        <v>0.207528249733409</v>
      </c>
      <c r="AE17" s="11">
        <f t="shared" si="2"/>
        <v>3.7198982295221991E-2</v>
      </c>
      <c r="AF17" s="11">
        <f t="shared" si="3"/>
        <v>0.20091734773819375</v>
      </c>
      <c r="AG17" s="11">
        <f t="shared" si="4"/>
        <v>2.8987639377483068E-2</v>
      </c>
      <c r="AH17" s="11">
        <f t="shared" si="5"/>
        <v>0.713280424190887</v>
      </c>
      <c r="AI17" s="15">
        <v>0.30516048659666056</v>
      </c>
      <c r="AJ17" s="15">
        <v>0.26545355928958575</v>
      </c>
      <c r="AK17" s="15">
        <v>0.27996059983024507</v>
      </c>
      <c r="AL17" s="15">
        <v>0.23345084492729082</v>
      </c>
      <c r="AM17" s="15">
        <v>0.27084244517456429</v>
      </c>
      <c r="AN17" s="15">
        <v>0.1723612469214898</v>
      </c>
      <c r="AO17" s="15">
        <v>0.21540348696754918</v>
      </c>
      <c r="AP17" s="15">
        <v>0.26034128042710231</v>
      </c>
      <c r="AQ17" s="15">
        <v>0.31679391069420781</v>
      </c>
      <c r="AR17" s="15">
        <v>0.36003683314543028</v>
      </c>
      <c r="AS17" s="15">
        <v>0.32379440029467971</v>
      </c>
      <c r="AT17" s="15">
        <v>0.23249930351735845</v>
      </c>
      <c r="AU17" s="15">
        <v>0.28210456642798309</v>
      </c>
      <c r="AV17" s="15">
        <v>0.36510210297138757</v>
      </c>
      <c r="AW17" s="15">
        <v>0.2185269123064936</v>
      </c>
      <c r="AX17" s="15">
        <v>0.37765766371028364</v>
      </c>
      <c r="AY17" s="11">
        <f t="shared" si="6"/>
        <v>0.25037174376681098</v>
      </c>
      <c r="AZ17" s="11">
        <f t="shared" si="7"/>
        <v>4.1778228438125752E-2</v>
      </c>
      <c r="BA17" s="11">
        <f t="shared" si="8"/>
        <v>0.30956446163347806</v>
      </c>
      <c r="BB17" s="11">
        <f t="shared" si="9"/>
        <v>6.0361115648281949E-2</v>
      </c>
      <c r="BC17" s="11">
        <f t="shared" si="10"/>
        <v>4.7362187835021219E-2</v>
      </c>
    </row>
    <row r="18" spans="1:55" x14ac:dyDescent="0.25">
      <c r="A18" t="s">
        <v>585</v>
      </c>
      <c r="B18" t="s">
        <v>253</v>
      </c>
      <c r="C18">
        <v>770.60623520000001</v>
      </c>
      <c r="E18" t="s">
        <v>586</v>
      </c>
      <c r="G18" t="s">
        <v>453</v>
      </c>
      <c r="H18" t="s">
        <v>350</v>
      </c>
      <c r="I18" t="s">
        <v>351</v>
      </c>
      <c r="J18" t="s">
        <v>587</v>
      </c>
      <c r="K18" t="s">
        <v>556</v>
      </c>
      <c r="N18" s="15">
        <v>0.17033761249861107</v>
      </c>
      <c r="O18" s="15">
        <v>0.11056845427454003</v>
      </c>
      <c r="P18" s="15">
        <v>0.17007186338516012</v>
      </c>
      <c r="Q18" s="15">
        <v>0.19474582437663321</v>
      </c>
      <c r="R18" s="15">
        <v>0.17246282199185767</v>
      </c>
      <c r="S18" s="15">
        <v>0.12562062085819242</v>
      </c>
      <c r="T18" s="15">
        <v>0.13986719040779669</v>
      </c>
      <c r="U18" s="15">
        <v>0.17813274166593288</v>
      </c>
      <c r="V18" s="15">
        <v>0.21378623049060938</v>
      </c>
      <c r="W18" s="15">
        <v>0.15695216361532233</v>
      </c>
      <c r="X18" s="15">
        <v>0.18931973649334671</v>
      </c>
      <c r="Y18" s="15">
        <v>0.17647899699905406</v>
      </c>
      <c r="Z18" s="15">
        <v>0.13687688682776397</v>
      </c>
      <c r="AA18" s="15">
        <v>0.11521524173468176</v>
      </c>
      <c r="AB18" s="15">
        <v>0.17964869897769722</v>
      </c>
      <c r="AC18" s="15">
        <v>0.12950070800726582</v>
      </c>
      <c r="AD18" s="11">
        <f t="shared" si="1"/>
        <v>0.15772589118234051</v>
      </c>
      <c r="AE18" s="11">
        <f t="shared" si="2"/>
        <v>2.9005113110574809E-2</v>
      </c>
      <c r="AF18" s="11">
        <f t="shared" si="3"/>
        <v>0.16222233289321769</v>
      </c>
      <c r="AG18" s="11">
        <f t="shared" si="4"/>
        <v>3.3488960224608323E-2</v>
      </c>
      <c r="AH18" s="11">
        <f t="shared" si="5"/>
        <v>0.74519343447619002</v>
      </c>
      <c r="AI18" s="15">
        <v>0.25852443024402993</v>
      </c>
      <c r="AJ18" s="15">
        <v>0.15063871692055081</v>
      </c>
      <c r="AK18" s="15">
        <v>0.19148556158371011</v>
      </c>
      <c r="AL18" s="15">
        <v>0.21504372221290796</v>
      </c>
      <c r="AM18" s="15">
        <v>0.21396975862899306</v>
      </c>
      <c r="AN18" s="15">
        <v>0.21156227319131396</v>
      </c>
      <c r="AO18" s="15">
        <v>0.13868852169703416</v>
      </c>
      <c r="AP18" s="15">
        <v>0.23011536203524771</v>
      </c>
      <c r="AQ18" s="15">
        <v>0.29117808958912433</v>
      </c>
      <c r="AR18" s="15">
        <v>0.27876201700968112</v>
      </c>
      <c r="AS18" s="15">
        <v>0.26279151200858014</v>
      </c>
      <c r="AT18" s="15">
        <v>0.18598914057837146</v>
      </c>
      <c r="AU18" s="15">
        <v>0.22636524780721251</v>
      </c>
      <c r="AV18" s="15">
        <v>0.26291244236019601</v>
      </c>
      <c r="AW18" s="15">
        <v>0.27886699310996271</v>
      </c>
      <c r="AX18" s="15">
        <v>0.27143768232194271</v>
      </c>
      <c r="AY18" s="11">
        <f t="shared" si="6"/>
        <v>0.20125354331422346</v>
      </c>
      <c r="AZ18" s="11">
        <f t="shared" si="7"/>
        <v>3.9897647970756143E-2</v>
      </c>
      <c r="BA18" s="11">
        <f t="shared" si="8"/>
        <v>0.25728789059813389</v>
      </c>
      <c r="BB18" s="11">
        <f t="shared" si="9"/>
        <v>3.4593981694880864E-2</v>
      </c>
      <c r="BC18" s="11">
        <f t="shared" si="10"/>
        <v>2.6553533093410579E-2</v>
      </c>
    </row>
    <row r="19" spans="1:55" x14ac:dyDescent="0.25">
      <c r="A19" t="s">
        <v>588</v>
      </c>
      <c r="B19" t="s">
        <v>253</v>
      </c>
      <c r="C19">
        <v>772.62101240000004</v>
      </c>
      <c r="E19" t="s">
        <v>589</v>
      </c>
      <c r="G19" t="s">
        <v>453</v>
      </c>
      <c r="H19" t="s">
        <v>350</v>
      </c>
      <c r="I19" t="s">
        <v>351</v>
      </c>
      <c r="J19" t="s">
        <v>590</v>
      </c>
      <c r="K19" t="s">
        <v>556</v>
      </c>
      <c r="N19" s="15">
        <v>0.30751785903515017</v>
      </c>
      <c r="O19" s="15">
        <v>0.2287102567952746</v>
      </c>
      <c r="P19" s="15">
        <v>0.27990746983307574</v>
      </c>
      <c r="Q19" s="15">
        <v>0.29031444186484234</v>
      </c>
      <c r="R19" s="15">
        <v>0.29622522751647673</v>
      </c>
      <c r="S19" s="15">
        <v>0.25194168596822558</v>
      </c>
      <c r="T19" s="15">
        <v>0.25947202697345956</v>
      </c>
      <c r="U19" s="15">
        <v>0.26286089090550707</v>
      </c>
      <c r="V19" s="15">
        <v>0.26947437386636702</v>
      </c>
      <c r="W19" s="15">
        <v>0.3089246351271136</v>
      </c>
      <c r="X19" s="15">
        <v>0.28794976709022463</v>
      </c>
      <c r="Y19" s="15">
        <v>0.27455675664167817</v>
      </c>
      <c r="Z19" s="15">
        <v>0.32871250025421289</v>
      </c>
      <c r="AA19" s="15">
        <v>0.35730091597299107</v>
      </c>
      <c r="AB19" s="15">
        <v>0.24239812857114654</v>
      </c>
      <c r="AC19" s="15">
        <v>0.27751905805651539</v>
      </c>
      <c r="AD19" s="11">
        <f t="shared" si="1"/>
        <v>0.27211873236150147</v>
      </c>
      <c r="AE19" s="11">
        <f t="shared" si="2"/>
        <v>2.608509506371496E-2</v>
      </c>
      <c r="AF19" s="11">
        <f t="shared" si="3"/>
        <v>0.29335451694753117</v>
      </c>
      <c r="AG19" s="11">
        <f t="shared" si="4"/>
        <v>3.6609719891487369E-2</v>
      </c>
      <c r="AH19" s="11">
        <f t="shared" si="5"/>
        <v>0.26555854219379815</v>
      </c>
      <c r="AI19" s="15">
        <v>0.39632815136970589</v>
      </c>
      <c r="AJ19" s="15">
        <v>0.31148696070528126</v>
      </c>
      <c r="AK19" s="15">
        <v>0.2729784074698644</v>
      </c>
      <c r="AL19" s="15">
        <v>0.29009512899319984</v>
      </c>
      <c r="AM19" s="15">
        <v>0.32584126147553671</v>
      </c>
      <c r="AN19" s="15">
        <v>0.26962426242498677</v>
      </c>
      <c r="AO19" s="15">
        <v>0.32063893078779643</v>
      </c>
      <c r="AP19" s="15">
        <v>0.31748236366811744</v>
      </c>
      <c r="AQ19" s="15">
        <v>0.46683804446635296</v>
      </c>
      <c r="AR19" s="15">
        <v>0.43320127518820944</v>
      </c>
      <c r="AS19" s="15">
        <v>0.41281370284646285</v>
      </c>
      <c r="AT19" s="15">
        <v>0.43275551652672717</v>
      </c>
      <c r="AU19" s="15">
        <v>0.36152446582035352</v>
      </c>
      <c r="AV19" s="15">
        <v>0.5063430226961021</v>
      </c>
      <c r="AW19" s="15">
        <v>0.34456891731049094</v>
      </c>
      <c r="AX19" s="15">
        <v>0.3548750480583126</v>
      </c>
      <c r="AY19" s="11">
        <f t="shared" si="6"/>
        <v>0.31305943336181113</v>
      </c>
      <c r="AZ19" s="11">
        <f t="shared" si="7"/>
        <v>3.9994642995894933E-2</v>
      </c>
      <c r="BA19" s="11">
        <f t="shared" si="8"/>
        <v>0.41411499911412647</v>
      </c>
      <c r="BB19" s="11">
        <f t="shared" si="9"/>
        <v>5.7459264487695935E-2</v>
      </c>
      <c r="BC19" s="11">
        <f t="shared" si="10"/>
        <v>5.7714100647095956E-3</v>
      </c>
    </row>
    <row r="20" spans="1:55" x14ac:dyDescent="0.25">
      <c r="A20" t="s">
        <v>591</v>
      </c>
      <c r="B20" t="s">
        <v>253</v>
      </c>
      <c r="C20">
        <v>774.63621250000006</v>
      </c>
      <c r="E20" t="s">
        <v>592</v>
      </c>
      <c r="G20" t="s">
        <v>453</v>
      </c>
      <c r="H20" t="s">
        <v>350</v>
      </c>
      <c r="I20" t="s">
        <v>351</v>
      </c>
      <c r="J20" t="s">
        <v>593</v>
      </c>
      <c r="K20" t="s">
        <v>556</v>
      </c>
      <c r="N20" s="15">
        <v>0.81579047942849547</v>
      </c>
      <c r="O20" s="15">
        <v>0.70787479613608861</v>
      </c>
      <c r="P20" s="15">
        <v>0.68315964040150612</v>
      </c>
      <c r="Q20" s="15">
        <v>0.85098777402318293</v>
      </c>
      <c r="R20" s="15">
        <v>0.61809494162644962</v>
      </c>
      <c r="S20" s="15">
        <v>0.83510109482525241</v>
      </c>
      <c r="T20" s="15">
        <v>0.85253771266485123</v>
      </c>
      <c r="U20" s="15">
        <v>0.73282800901074396</v>
      </c>
      <c r="V20" s="15">
        <v>1.0806986916839563</v>
      </c>
      <c r="W20" s="15">
        <v>0.54979524867958096</v>
      </c>
      <c r="X20" s="15">
        <v>0.93818893989025565</v>
      </c>
      <c r="Y20" s="15">
        <v>0.93354423331028258</v>
      </c>
      <c r="Z20" s="15">
        <v>0.68376994262755586</v>
      </c>
      <c r="AA20" s="15">
        <v>0.73272768341012362</v>
      </c>
      <c r="AB20" s="15">
        <v>0.77917613728949131</v>
      </c>
      <c r="AC20" s="15">
        <v>0.73452516410113022</v>
      </c>
      <c r="AD20" s="11">
        <f t="shared" si="1"/>
        <v>0.76204680601457131</v>
      </c>
      <c r="AE20" s="11">
        <f t="shared" si="2"/>
        <v>8.8687316241033806E-2</v>
      </c>
      <c r="AF20" s="11">
        <f t="shared" si="3"/>
        <v>0.80405325512404713</v>
      </c>
      <c r="AG20" s="11">
        <f t="shared" si="4"/>
        <v>0.16943121893489707</v>
      </c>
      <c r="AH20" s="11">
        <f t="shared" si="5"/>
        <v>0.47455074113002982</v>
      </c>
      <c r="AI20" s="15">
        <v>0.92422509337303993</v>
      </c>
      <c r="AJ20" s="15">
        <v>1.3292312046959991</v>
      </c>
      <c r="AK20" s="15">
        <v>0.89999129568099767</v>
      </c>
      <c r="AL20" s="15">
        <v>1.1661210689312675</v>
      </c>
      <c r="AM20" s="15">
        <v>1.0022992984711847</v>
      </c>
      <c r="AN20" s="15">
        <v>0.86548770502756556</v>
      </c>
      <c r="AO20" s="15">
        <v>0.83774497650629909</v>
      </c>
      <c r="AP20" s="15">
        <v>1.0847011815440277</v>
      </c>
      <c r="AQ20" s="15">
        <v>1.3794821263200701</v>
      </c>
      <c r="AR20" s="15">
        <v>1.3410749710477567</v>
      </c>
      <c r="AS20" s="15">
        <v>1.1189337354232161</v>
      </c>
      <c r="AT20" s="15">
        <v>1.1131567717670856</v>
      </c>
      <c r="AU20" s="15">
        <v>1.1191091677958742</v>
      </c>
      <c r="AV20" s="15">
        <v>1.4065329175970798</v>
      </c>
      <c r="AW20" s="15">
        <v>1.2570823215450591</v>
      </c>
      <c r="AX20" s="15">
        <v>1.2628333967570298</v>
      </c>
      <c r="AY20" s="11">
        <f t="shared" si="6"/>
        <v>1.0137252280287976</v>
      </c>
      <c r="AZ20" s="11">
        <f t="shared" si="7"/>
        <v>0.16980061631341259</v>
      </c>
      <c r="BA20" s="11">
        <f t="shared" si="8"/>
        <v>1.2497756760316463</v>
      </c>
      <c r="BB20" s="11">
        <f t="shared" si="9"/>
        <v>0.12119295314168868</v>
      </c>
      <c r="BC20" s="11">
        <f t="shared" si="10"/>
        <v>1.7512488823531003E-2</v>
      </c>
    </row>
    <row r="21" spans="1:55" x14ac:dyDescent="0.25">
      <c r="A21" t="s">
        <v>594</v>
      </c>
      <c r="B21" t="s">
        <v>253</v>
      </c>
      <c r="C21">
        <v>792.59013779999998</v>
      </c>
      <c r="E21" t="s">
        <v>595</v>
      </c>
      <c r="G21" t="s">
        <v>453</v>
      </c>
      <c r="H21" t="s">
        <v>350</v>
      </c>
      <c r="I21" t="s">
        <v>351</v>
      </c>
      <c r="J21" t="s">
        <v>596</v>
      </c>
      <c r="K21" t="s">
        <v>556</v>
      </c>
      <c r="N21" s="15">
        <v>0.11382378814246574</v>
      </c>
      <c r="O21" s="15">
        <v>5.2714986022534202E-2</v>
      </c>
      <c r="P21" s="15">
        <v>7.3331357461281291E-2</v>
      </c>
      <c r="Q21" s="15">
        <v>8.028763566500198E-2</v>
      </c>
      <c r="R21" s="15">
        <v>8.4341216463502747E-2</v>
      </c>
      <c r="S21" s="15">
        <v>7.1776044912415016E-2</v>
      </c>
      <c r="T21" s="15">
        <v>0.10162334003692437</v>
      </c>
      <c r="U21" s="15">
        <v>8.4960414578934482E-2</v>
      </c>
      <c r="V21" s="15">
        <v>9.2622658215573597E-2</v>
      </c>
      <c r="W21" s="15">
        <v>7.3942802549856218E-2</v>
      </c>
      <c r="X21" s="15">
        <v>0.10345047592654262</v>
      </c>
      <c r="Y21" s="15">
        <v>7.0228433142874219E-2</v>
      </c>
      <c r="Z21" s="15">
        <v>0.1121899549471882</v>
      </c>
      <c r="AA21" s="15">
        <v>0.12114385370542186</v>
      </c>
      <c r="AB21" s="15">
        <v>7.7360538466367174E-2</v>
      </c>
      <c r="AC21" s="15">
        <v>6.330552600006728E-2</v>
      </c>
      <c r="AD21" s="11">
        <f t="shared" si="1"/>
        <v>8.2857347910382476E-2</v>
      </c>
      <c r="AE21" s="11">
        <f t="shared" si="2"/>
        <v>1.8694585953490599E-2</v>
      </c>
      <c r="AF21" s="11">
        <f t="shared" si="3"/>
        <v>8.9280530369236388E-2</v>
      </c>
      <c r="AG21" s="11">
        <f t="shared" si="4"/>
        <v>2.1270655999301752E-2</v>
      </c>
      <c r="AH21" s="11">
        <f t="shared" si="5"/>
        <v>0.54961909757385796</v>
      </c>
      <c r="AI21" s="15">
        <v>8.2627012949905473E-2</v>
      </c>
      <c r="AJ21" s="15">
        <v>9.422921410460687E-2</v>
      </c>
      <c r="AK21" s="15">
        <v>9.8641457237244434E-2</v>
      </c>
      <c r="AL21" s="15">
        <v>7.226048638964172E-2</v>
      </c>
      <c r="AM21" s="15">
        <v>6.0682578345779982E-2</v>
      </c>
      <c r="AN21" s="15">
        <v>5.0497745041025076E-2</v>
      </c>
      <c r="AO21" s="15">
        <v>7.8839260273134121E-2</v>
      </c>
      <c r="AP21" s="15">
        <v>8.3687018393007684E-2</v>
      </c>
      <c r="AQ21" s="15">
        <v>7.0610068424520292E-2</v>
      </c>
      <c r="AR21" s="15">
        <v>0.10814319554094544</v>
      </c>
      <c r="AS21" s="15">
        <v>3.8336463162767905E-2</v>
      </c>
      <c r="AT21" s="15">
        <v>6.4920211162874594E-2</v>
      </c>
      <c r="AU21" s="15">
        <v>9.923635641059228E-2</v>
      </c>
      <c r="AV21" s="15">
        <v>9.5291759930659817E-2</v>
      </c>
      <c r="AW21" s="15">
        <v>0.10471800299250872</v>
      </c>
      <c r="AX21" s="15">
        <v>9.3594523695660473E-2</v>
      </c>
      <c r="AY21" s="11">
        <f t="shared" si="6"/>
        <v>7.7683096591793177E-2</v>
      </c>
      <c r="AZ21" s="11">
        <f t="shared" si="7"/>
        <v>1.6178992759917091E-2</v>
      </c>
      <c r="BA21" s="11">
        <f t="shared" si="8"/>
        <v>8.435632266506618E-2</v>
      </c>
      <c r="BB21" s="11">
        <f t="shared" si="9"/>
        <v>2.4175862526472407E-2</v>
      </c>
      <c r="BC21" s="11">
        <f t="shared" si="10"/>
        <v>0.59250556043920244</v>
      </c>
    </row>
    <row r="22" spans="1:55" x14ac:dyDescent="0.25">
      <c r="A22" t="s">
        <v>597</v>
      </c>
      <c r="B22" t="s">
        <v>253</v>
      </c>
      <c r="C22">
        <v>794.60489070000006</v>
      </c>
      <c r="E22" t="s">
        <v>598</v>
      </c>
      <c r="G22" t="s">
        <v>453</v>
      </c>
      <c r="H22" t="s">
        <v>350</v>
      </c>
      <c r="I22" t="s">
        <v>351</v>
      </c>
      <c r="J22" t="s">
        <v>599</v>
      </c>
      <c r="K22" t="s">
        <v>556</v>
      </c>
      <c r="N22" s="15">
        <v>0.18335931702148014</v>
      </c>
      <c r="O22" s="15">
        <v>0.11453910383463653</v>
      </c>
      <c r="P22" s="15">
        <v>0.15786543966924668</v>
      </c>
      <c r="Q22" s="15">
        <v>0.17122899652248386</v>
      </c>
      <c r="R22" s="15">
        <v>0.11044386566456724</v>
      </c>
      <c r="S22" s="15">
        <v>0.11288035319508849</v>
      </c>
      <c r="T22" s="15">
        <v>0.13552577045802267</v>
      </c>
      <c r="U22" s="15">
        <v>0.13034653046293113</v>
      </c>
      <c r="V22" s="15">
        <v>0.13307321276937328</v>
      </c>
      <c r="W22" s="15">
        <v>9.5840138167537156E-2</v>
      </c>
      <c r="X22" s="15">
        <v>0.15440768749298811</v>
      </c>
      <c r="Y22" s="15">
        <v>0.13866726783033734</v>
      </c>
      <c r="Z22" s="15">
        <v>0.10988269767641787</v>
      </c>
      <c r="AA22" s="15">
        <v>0.13743151956367661</v>
      </c>
      <c r="AB22" s="15">
        <v>0.11097832116213142</v>
      </c>
      <c r="AC22" s="15">
        <v>0.12849357682248627</v>
      </c>
      <c r="AD22" s="11">
        <f t="shared" si="1"/>
        <v>0.13952367210355709</v>
      </c>
      <c r="AE22" s="11">
        <f t="shared" si="2"/>
        <v>2.8140324858884177E-2</v>
      </c>
      <c r="AF22" s="11">
        <f t="shared" si="3"/>
        <v>0.12609680268561851</v>
      </c>
      <c r="AG22" s="11">
        <f t="shared" si="4"/>
        <v>1.908381833514404E-2</v>
      </c>
      <c r="AH22" s="11">
        <f t="shared" si="5"/>
        <v>0.14335007950188941</v>
      </c>
      <c r="AI22" s="15">
        <v>0.11419065081451722</v>
      </c>
      <c r="AJ22" s="15">
        <v>7.4818692755366067E-2</v>
      </c>
      <c r="AK22" s="15">
        <v>0.1719323928922917</v>
      </c>
      <c r="AL22" s="15">
        <v>0.11172891282534847</v>
      </c>
      <c r="AM22" s="15">
        <v>0.12500489865150702</v>
      </c>
      <c r="AN22" s="15">
        <v>0.14022160317714721</v>
      </c>
      <c r="AO22" s="15">
        <v>0.10221819209481268</v>
      </c>
      <c r="AP22" s="15">
        <v>0.14101475959408483</v>
      </c>
      <c r="AQ22" s="15">
        <v>0.11224395813587665</v>
      </c>
      <c r="AR22" s="15">
        <v>0.14799438727645411</v>
      </c>
      <c r="AS22" s="15">
        <v>0.12197272524123849</v>
      </c>
      <c r="AT22" s="15">
        <v>0.1238474241092756</v>
      </c>
      <c r="AU22" s="15">
        <v>0.13956662844524487</v>
      </c>
      <c r="AV22" s="15">
        <v>0.15627671179763467</v>
      </c>
      <c r="AW22" s="15">
        <v>0.14169626473794916</v>
      </c>
      <c r="AX22" s="15">
        <v>9.9223068556600263E-2</v>
      </c>
      <c r="AY22" s="11">
        <f t="shared" si="6"/>
        <v>0.12264126285063438</v>
      </c>
      <c r="AZ22" s="11">
        <f t="shared" si="7"/>
        <v>2.9219485377383392E-2</v>
      </c>
      <c r="BA22" s="11">
        <f t="shared" si="8"/>
        <v>0.13035264603753421</v>
      </c>
      <c r="BB22" s="11">
        <f t="shared" si="9"/>
        <v>1.9296111869842217E-2</v>
      </c>
      <c r="BC22" s="11">
        <f t="shared" si="10"/>
        <v>0.60408044176946218</v>
      </c>
    </row>
    <row r="23" spans="1:55" x14ac:dyDescent="0.25">
      <c r="A23" t="s">
        <v>45</v>
      </c>
      <c r="B23" t="s">
        <v>46</v>
      </c>
      <c r="C23">
        <v>700.52946459999998</v>
      </c>
      <c r="E23" t="s">
        <v>47</v>
      </c>
      <c r="G23" t="s">
        <v>48</v>
      </c>
      <c r="H23" t="s">
        <v>49</v>
      </c>
      <c r="I23" t="s">
        <v>50</v>
      </c>
      <c r="J23" t="s">
        <v>51</v>
      </c>
      <c r="K23" t="s">
        <v>52</v>
      </c>
      <c r="L23" t="s">
        <v>53</v>
      </c>
      <c r="N23" s="15">
        <v>0.10763931511248784</v>
      </c>
      <c r="O23" s="15">
        <v>8.8614356267989747E-2</v>
      </c>
      <c r="P23" s="15">
        <v>0.10469687322927708</v>
      </c>
      <c r="Q23" s="15">
        <v>9.5936962871484024E-2</v>
      </c>
      <c r="R23" s="15">
        <v>9.7978511346492492E-2</v>
      </c>
      <c r="S23" s="15">
        <v>9.3115427688512178E-2</v>
      </c>
      <c r="T23" s="15">
        <v>0.1316586506534714</v>
      </c>
      <c r="U23" s="15">
        <v>7.3788745109489587E-2</v>
      </c>
      <c r="V23" s="15">
        <v>8.5866441748897918E-2</v>
      </c>
      <c r="W23" s="15">
        <v>7.9581270217705322E-2</v>
      </c>
      <c r="X23" s="15">
        <v>7.6012129683098742E-2</v>
      </c>
      <c r="Y23" s="15">
        <v>9.2009543191291426E-2</v>
      </c>
      <c r="Z23" s="15">
        <v>7.8816409014588362E-2</v>
      </c>
      <c r="AA23" s="15">
        <v>5.5586356347605365E-2</v>
      </c>
      <c r="AB23" s="15">
        <v>7.8893713332040649E-2</v>
      </c>
      <c r="AC23" s="15">
        <v>7.7323258528390837E-2</v>
      </c>
      <c r="AD23" s="11">
        <f t="shared" si="1"/>
        <v>9.9178605284900551E-2</v>
      </c>
      <c r="AE23" s="11">
        <f t="shared" si="2"/>
        <v>1.6741510384234441E-2</v>
      </c>
      <c r="AF23" s="11">
        <f t="shared" si="3"/>
        <v>7.8011140257952333E-2</v>
      </c>
      <c r="AG23" s="11">
        <f t="shared" si="4"/>
        <v>1.0480552774869667E-2</v>
      </c>
      <c r="AH23" s="11">
        <f t="shared" si="5"/>
        <v>1.4138842086697207E-2</v>
      </c>
      <c r="AI23" s="15">
        <v>5.133678748276925E-2</v>
      </c>
      <c r="AJ23" s="15">
        <v>4.3762042840161781E-2</v>
      </c>
      <c r="AK23" s="15">
        <v>5.9345756462261333E-2</v>
      </c>
      <c r="AL23" s="15">
        <v>6.0781291070033099E-2</v>
      </c>
      <c r="AM23" s="15">
        <v>4.7444241515213183E-2</v>
      </c>
      <c r="AN23" s="15">
        <v>7.2211489911601021E-2</v>
      </c>
      <c r="AO23" s="15">
        <v>6.1109646057740372E-2</v>
      </c>
      <c r="AP23" s="15">
        <v>4.8039084702031644E-2</v>
      </c>
      <c r="AQ23" s="15">
        <v>5.2294834690954986E-2</v>
      </c>
      <c r="AR23" s="15">
        <v>2.8583101084258763E-2</v>
      </c>
      <c r="AS23" s="15">
        <v>4.7764827184183033E-2</v>
      </c>
      <c r="AT23" s="15">
        <v>6.517371684792643E-2</v>
      </c>
      <c r="AU23" s="15">
        <v>4.3418252664111208E-2</v>
      </c>
      <c r="AV23" s="15">
        <v>4.2500622117194568E-2</v>
      </c>
      <c r="AW23" s="15">
        <v>5.9284033942772783E-2</v>
      </c>
      <c r="AX23" s="15">
        <v>3.9651077686468993E-2</v>
      </c>
      <c r="AY23" s="11">
        <f t="shared" si="6"/>
        <v>5.5503792505226468E-2</v>
      </c>
      <c r="AZ23" s="11">
        <f t="shared" si="7"/>
        <v>9.480026112274359E-3</v>
      </c>
      <c r="BA23" s="11">
        <f t="shared" si="8"/>
        <v>4.7333808277233838E-2</v>
      </c>
      <c r="BB23" s="11">
        <f t="shared" si="9"/>
        <v>1.1558376217072938E-2</v>
      </c>
      <c r="BC23" s="11">
        <f t="shared" si="10"/>
        <v>7.0600357965333232E-2</v>
      </c>
    </row>
    <row r="24" spans="1:55" x14ac:dyDescent="0.25">
      <c r="A24" t="s">
        <v>54</v>
      </c>
      <c r="B24" t="s">
        <v>46</v>
      </c>
      <c r="C24">
        <v>722.51306069999998</v>
      </c>
      <c r="E24" t="s">
        <v>55</v>
      </c>
      <c r="G24" t="s">
        <v>48</v>
      </c>
      <c r="H24" t="s">
        <v>49</v>
      </c>
      <c r="I24" t="s">
        <v>50</v>
      </c>
      <c r="J24" t="s">
        <v>56</v>
      </c>
      <c r="K24" t="s">
        <v>57</v>
      </c>
      <c r="L24" t="s">
        <v>58</v>
      </c>
      <c r="N24" s="15">
        <v>0.14799181803253264</v>
      </c>
      <c r="O24" s="15">
        <v>0.15182892378353924</v>
      </c>
      <c r="P24" s="15">
        <v>0.19683723921281329</v>
      </c>
      <c r="Q24" s="15">
        <v>0.14085930181473802</v>
      </c>
      <c r="R24" s="15">
        <v>0.14404170566176963</v>
      </c>
      <c r="S24" s="15">
        <v>0.13577160027862656</v>
      </c>
      <c r="T24" s="15">
        <v>0.18041130910272785</v>
      </c>
      <c r="U24" s="15">
        <v>0.1685359853546726</v>
      </c>
      <c r="V24" s="15">
        <v>0.11637933204794997</v>
      </c>
      <c r="W24" s="15">
        <v>0.12633774301312642</v>
      </c>
      <c r="X24" s="15">
        <v>0.15270899583525344</v>
      </c>
      <c r="Y24" s="15">
        <v>0.15437727711161175</v>
      </c>
      <c r="Z24" s="15">
        <v>0.12527919063651319</v>
      </c>
      <c r="AA24" s="15">
        <v>0.12483229953827424</v>
      </c>
      <c r="AB24" s="15">
        <v>0.14049660241618087</v>
      </c>
      <c r="AC24" s="15"/>
      <c r="AD24" s="11">
        <f t="shared" si="1"/>
        <v>0.15828473540517748</v>
      </c>
      <c r="AE24" s="11">
        <f t="shared" si="2"/>
        <v>2.1520559857311258E-2</v>
      </c>
      <c r="AF24" s="11">
        <f t="shared" si="3"/>
        <v>0.13434449151413</v>
      </c>
      <c r="AG24" s="11">
        <f t="shared" si="4"/>
        <v>1.4921642216912105E-2</v>
      </c>
      <c r="AH24" s="11">
        <f t="shared" si="5"/>
        <v>2.3039127811266158E-2</v>
      </c>
      <c r="AI24" s="15">
        <v>8.4171543109620148E-2</v>
      </c>
      <c r="AJ24" s="15">
        <v>6.9322293615220507E-2</v>
      </c>
      <c r="AK24" s="15">
        <v>7.0473312803290708E-2</v>
      </c>
      <c r="AL24" s="15">
        <v>7.981787927746524E-2</v>
      </c>
      <c r="AM24" s="15">
        <v>6.7102336336591656E-2</v>
      </c>
      <c r="AN24" s="15">
        <v>8.9876067359189765E-2</v>
      </c>
      <c r="AO24" s="15">
        <v>9.0047891610909592E-2</v>
      </c>
      <c r="AP24" s="15">
        <v>7.5513728910907213E-2</v>
      </c>
      <c r="AQ24" s="15">
        <v>5.4841222372500172E-2</v>
      </c>
      <c r="AR24" s="15">
        <v>5.1628947800730962E-2</v>
      </c>
      <c r="AS24" s="15">
        <v>6.9236883348661044E-2</v>
      </c>
      <c r="AT24" s="15">
        <v>8.7152225198630653E-2</v>
      </c>
      <c r="AU24" s="15">
        <v>6.6678171816203613E-2</v>
      </c>
      <c r="AV24" s="15">
        <v>6.4035475694530386E-2</v>
      </c>
      <c r="AW24" s="15">
        <v>9.4489900089182371E-2</v>
      </c>
      <c r="AX24" s="15">
        <v>6.7812121391062977E-2</v>
      </c>
      <c r="AY24" s="11">
        <f t="shared" si="6"/>
        <v>7.8290631627899357E-2</v>
      </c>
      <c r="AZ24" s="11">
        <f t="shared" si="7"/>
        <v>9.1323896823438579E-3</v>
      </c>
      <c r="BA24" s="11">
        <f t="shared" si="8"/>
        <v>6.9484368463937768E-2</v>
      </c>
      <c r="BB24" s="11">
        <f t="shared" si="9"/>
        <v>1.4692516944579454E-2</v>
      </c>
      <c r="BC24" s="11">
        <f t="shared" si="10"/>
        <v>0.11655640220135396</v>
      </c>
    </row>
    <row r="25" spans="1:55" x14ac:dyDescent="0.25">
      <c r="A25" t="s">
        <v>59</v>
      </c>
      <c r="B25" t="s">
        <v>46</v>
      </c>
      <c r="C25">
        <v>724.52873839999995</v>
      </c>
      <c r="E25" t="s">
        <v>60</v>
      </c>
      <c r="G25" t="s">
        <v>48</v>
      </c>
      <c r="H25" t="s">
        <v>49</v>
      </c>
      <c r="I25" t="s">
        <v>50</v>
      </c>
      <c r="J25" t="s">
        <v>61</v>
      </c>
      <c r="K25" t="s">
        <v>57</v>
      </c>
      <c r="L25" t="s">
        <v>58</v>
      </c>
      <c r="N25" s="15">
        <v>2.0633688469636993E-2</v>
      </c>
      <c r="O25" s="15">
        <v>2.0588749006499082E-2</v>
      </c>
      <c r="P25" s="15">
        <v>3.6208137707963134E-2</v>
      </c>
      <c r="Q25" s="15"/>
      <c r="R25" s="15">
        <v>1.9200565504263287E-2</v>
      </c>
      <c r="S25" s="15">
        <v>3.2786103718953803E-2</v>
      </c>
      <c r="T25" s="15">
        <v>1.714068807996599E-2</v>
      </c>
      <c r="U25" s="15">
        <v>2.2299916117910112E-2</v>
      </c>
      <c r="V25" s="15">
        <v>2.4239643582312124E-2</v>
      </c>
      <c r="W25" s="15">
        <v>3.1008435045036982E-2</v>
      </c>
      <c r="X25" s="15">
        <v>9.8481348789060605E-3</v>
      </c>
      <c r="Y25" s="15">
        <v>2.527357412308319E-2</v>
      </c>
      <c r="Z25" s="15"/>
      <c r="AA25" s="15">
        <v>1.4254912592030145E-2</v>
      </c>
      <c r="AB25" s="15">
        <v>2.5218587022085088E-2</v>
      </c>
      <c r="AC25" s="15">
        <v>2.0603601110190124E-2</v>
      </c>
      <c r="AD25" s="11">
        <f t="shared" si="1"/>
        <v>2.4122549800741772E-2</v>
      </c>
      <c r="AE25" s="11">
        <f t="shared" si="2"/>
        <v>7.3265819570772243E-3</v>
      </c>
      <c r="AF25" s="11">
        <f t="shared" si="3"/>
        <v>2.1492412621949102E-2</v>
      </c>
      <c r="AG25" s="11">
        <f t="shared" si="4"/>
        <v>7.2461957307244423E-3</v>
      </c>
      <c r="AH25" s="11">
        <f t="shared" si="5"/>
        <v>0.53521398260344</v>
      </c>
      <c r="AI25" s="15">
        <v>2.7459150484773254E-2</v>
      </c>
      <c r="AJ25" s="15">
        <v>1.4913518101838517E-2</v>
      </c>
      <c r="AK25" s="15">
        <v>7.8920295496493192E-3</v>
      </c>
      <c r="AL25" s="15"/>
      <c r="AM25" s="15"/>
      <c r="AN25" s="15">
        <v>2.2302242987949958E-2</v>
      </c>
      <c r="AO25" s="15"/>
      <c r="AP25" s="15">
        <v>8.6637411016930004E-3</v>
      </c>
      <c r="AQ25" s="15">
        <v>1.3284088797856888E-2</v>
      </c>
      <c r="AR25" s="15">
        <v>8.9969304724303503E-3</v>
      </c>
      <c r="AS25" s="15">
        <v>1.9835741381407861E-2</v>
      </c>
      <c r="AT25" s="15"/>
      <c r="AU25" s="15">
        <v>8.5263520237751633E-3</v>
      </c>
      <c r="AV25" s="15">
        <v>1.6746644470865497E-2</v>
      </c>
      <c r="AW25" s="15">
        <v>1.1001140703578084E-2</v>
      </c>
      <c r="AX25" s="15">
        <v>5.2700958970403151E-3</v>
      </c>
      <c r="AY25" s="11">
        <f t="shared" si="6"/>
        <v>1.624613644518081E-2</v>
      </c>
      <c r="AZ25" s="11">
        <f t="shared" si="7"/>
        <v>8.5362140777600123E-3</v>
      </c>
      <c r="BA25" s="11">
        <f t="shared" si="8"/>
        <v>1.1951570535279166E-2</v>
      </c>
      <c r="BB25" s="11">
        <f t="shared" si="9"/>
        <v>5.0486950270630226E-3</v>
      </c>
      <c r="BC25" s="11">
        <f t="shared" si="10"/>
        <v>0.46688660494301987</v>
      </c>
    </row>
    <row r="26" spans="1:55" x14ac:dyDescent="0.25">
      <c r="A26" t="s">
        <v>62</v>
      </c>
      <c r="B26" t="s">
        <v>46</v>
      </c>
      <c r="C26">
        <v>726.54473419999999</v>
      </c>
      <c r="E26" t="s">
        <v>63</v>
      </c>
      <c r="G26" t="s">
        <v>48</v>
      </c>
      <c r="H26" t="s">
        <v>49</v>
      </c>
      <c r="I26" t="s">
        <v>50</v>
      </c>
      <c r="J26" t="s">
        <v>64</v>
      </c>
      <c r="K26" t="s">
        <v>52</v>
      </c>
      <c r="L26" t="s">
        <v>53</v>
      </c>
      <c r="N26" s="15"/>
      <c r="O26" s="15">
        <v>9.6879896168363094E-2</v>
      </c>
      <c r="P26" s="15">
        <v>0.14805625937224415</v>
      </c>
      <c r="Q26" s="15">
        <v>0.12733242711147943</v>
      </c>
      <c r="R26" s="15">
        <v>0.11418237960701651</v>
      </c>
      <c r="S26" s="15">
        <v>0.11787510388072148</v>
      </c>
      <c r="T26" s="15">
        <v>0.12980115677171167</v>
      </c>
      <c r="U26" s="15">
        <v>0.14129442310417198</v>
      </c>
      <c r="V26" s="15">
        <v>0.10781791337173524</v>
      </c>
      <c r="W26" s="15">
        <v>0.10805068442412707</v>
      </c>
      <c r="X26" s="15">
        <v>0.11487911138525729</v>
      </c>
      <c r="Y26" s="15">
        <v>0.11854146926264407</v>
      </c>
      <c r="Z26" s="15">
        <v>0.11956323634888846</v>
      </c>
      <c r="AA26" s="15">
        <v>9.4877713734929425E-2</v>
      </c>
      <c r="AB26" s="15">
        <v>0.14968288792798287</v>
      </c>
      <c r="AC26" s="15"/>
      <c r="AD26" s="11">
        <f t="shared" si="1"/>
        <v>0.12506023514510117</v>
      </c>
      <c r="AE26" s="11">
        <f t="shared" si="2"/>
        <v>1.7243793764642835E-2</v>
      </c>
      <c r="AF26" s="11">
        <f t="shared" si="3"/>
        <v>0.11620185949365207</v>
      </c>
      <c r="AG26" s="11">
        <f t="shared" si="4"/>
        <v>1.6985056941035453E-2</v>
      </c>
      <c r="AH26" s="11">
        <f t="shared" si="5"/>
        <v>0.59606789152386752</v>
      </c>
      <c r="AI26" s="15">
        <v>0.11031113978848814</v>
      </c>
      <c r="AJ26" s="15">
        <v>0.10621328107712996</v>
      </c>
      <c r="AK26" s="15">
        <v>5.6397598959504816E-2</v>
      </c>
      <c r="AL26" s="15">
        <v>8.5110189658082508E-2</v>
      </c>
      <c r="AM26" s="15"/>
      <c r="AN26" s="15">
        <v>7.8963011883287901E-2</v>
      </c>
      <c r="AO26" s="15"/>
      <c r="AP26" s="15"/>
      <c r="AQ26" s="15"/>
      <c r="AR26" s="15"/>
      <c r="AS26" s="15">
        <v>6.6992841500005451E-2</v>
      </c>
      <c r="AT26" s="15"/>
      <c r="AU26" s="15">
        <v>5.8073400557525703E-2</v>
      </c>
      <c r="AV26" s="15">
        <v>6.4058311792246192E-2</v>
      </c>
      <c r="AW26" s="15"/>
      <c r="AX26" s="15">
        <v>7.191415264953524E-2</v>
      </c>
      <c r="AY26" s="11">
        <f t="shared" si="6"/>
        <v>8.7399044273298671E-2</v>
      </c>
      <c r="AZ26" s="11">
        <f t="shared" si="7"/>
        <v>2.1888551441831709E-2</v>
      </c>
      <c r="BA26" s="11">
        <f t="shared" si="8"/>
        <v>6.525967662482815E-2</v>
      </c>
      <c r="BB26" s="11">
        <f t="shared" si="9"/>
        <v>5.7842243163164185E-3</v>
      </c>
      <c r="BC26" s="11">
        <f t="shared" si="10"/>
        <v>0.89341913179767096</v>
      </c>
    </row>
    <row r="27" spans="1:55" x14ac:dyDescent="0.25">
      <c r="A27" t="s">
        <v>65</v>
      </c>
      <c r="B27" t="s">
        <v>46</v>
      </c>
      <c r="C27">
        <v>728.56071589999999</v>
      </c>
      <c r="E27" t="s">
        <v>66</v>
      </c>
      <c r="G27" t="s">
        <v>48</v>
      </c>
      <c r="H27" t="s">
        <v>49</v>
      </c>
      <c r="I27" t="s">
        <v>50</v>
      </c>
      <c r="J27" t="s">
        <v>67</v>
      </c>
      <c r="K27" t="s">
        <v>52</v>
      </c>
      <c r="L27" t="s">
        <v>53</v>
      </c>
      <c r="N27" s="15">
        <v>0.15937957750593235</v>
      </c>
      <c r="O27" s="15">
        <v>0.20686309734157518</v>
      </c>
      <c r="P27" s="15">
        <v>0.19402967585255187</v>
      </c>
      <c r="Q27" s="15">
        <v>0.1554338518609287</v>
      </c>
      <c r="R27" s="15">
        <v>0.14966447594911633</v>
      </c>
      <c r="S27" s="15">
        <v>0.20896116312240334</v>
      </c>
      <c r="T27" s="15">
        <v>0.16490543246108952</v>
      </c>
      <c r="U27" s="15">
        <v>0.2163237253307935</v>
      </c>
      <c r="V27" s="15">
        <v>0.17556008198571513</v>
      </c>
      <c r="W27" s="15">
        <v>0.16563090072429187</v>
      </c>
      <c r="X27" s="15">
        <v>0.16211766858149768</v>
      </c>
      <c r="Y27" s="15">
        <v>0.15635909312222912</v>
      </c>
      <c r="Z27" s="15">
        <v>0.18528565838447447</v>
      </c>
      <c r="AA27" s="15">
        <v>0.14354175298104821</v>
      </c>
      <c r="AB27" s="15">
        <v>0.23702960106475099</v>
      </c>
      <c r="AC27" s="15">
        <v>0.24447268275601519</v>
      </c>
      <c r="AD27" s="11">
        <f t="shared" si="1"/>
        <v>0.18194512492804885</v>
      </c>
      <c r="AE27" s="11">
        <f t="shared" si="2"/>
        <v>2.7315979503337834E-2</v>
      </c>
      <c r="AF27" s="11">
        <f t="shared" si="3"/>
        <v>0.1837496799500028</v>
      </c>
      <c r="AG27" s="11">
        <f t="shared" si="4"/>
        <v>3.7337490777135017E-2</v>
      </c>
      <c r="AH27" s="11">
        <f t="shared" si="5"/>
        <v>0.91385034361612705</v>
      </c>
      <c r="AI27" s="15">
        <v>0.15917570528589606</v>
      </c>
      <c r="AJ27" s="15">
        <v>0.16345134786301502</v>
      </c>
      <c r="AK27" s="15">
        <v>0.12417232632627134</v>
      </c>
      <c r="AL27" s="15">
        <v>0.15225587658167256</v>
      </c>
      <c r="AM27" s="15"/>
      <c r="AN27" s="15">
        <v>0.14177534327927374</v>
      </c>
      <c r="AO27" s="15">
        <v>0.15724506602373051</v>
      </c>
      <c r="AP27" s="15">
        <v>0.14137625721402355</v>
      </c>
      <c r="AQ27" s="15">
        <v>0.16864829549064828</v>
      </c>
      <c r="AR27" s="15">
        <v>0.199717721509382</v>
      </c>
      <c r="AS27" s="15">
        <v>0.17661691346723282</v>
      </c>
      <c r="AT27" s="15"/>
      <c r="AU27" s="15">
        <v>0.16107962155132544</v>
      </c>
      <c r="AV27" s="15">
        <v>0.16653065805271131</v>
      </c>
      <c r="AW27" s="15">
        <v>0.16841534206726885</v>
      </c>
      <c r="AX27" s="15">
        <v>0.14865359718507984</v>
      </c>
      <c r="AY27" s="11">
        <f t="shared" si="6"/>
        <v>0.14849313179626897</v>
      </c>
      <c r="AZ27" s="11">
        <f t="shared" si="7"/>
        <v>1.3637572916948896E-2</v>
      </c>
      <c r="BA27" s="11">
        <f t="shared" si="8"/>
        <v>0.16995173561766408</v>
      </c>
      <c r="BB27" s="11">
        <f t="shared" si="9"/>
        <v>1.569780692529911E-2</v>
      </c>
      <c r="BC27" s="11">
        <f t="shared" si="10"/>
        <v>2.3665787453187148E-2</v>
      </c>
    </row>
    <row r="28" spans="1:55" x14ac:dyDescent="0.25">
      <c r="A28" t="s">
        <v>68</v>
      </c>
      <c r="B28" t="s">
        <v>46</v>
      </c>
      <c r="C28">
        <v>748.52888989999997</v>
      </c>
      <c r="E28" t="s">
        <v>69</v>
      </c>
      <c r="G28" t="s">
        <v>48</v>
      </c>
      <c r="H28" t="s">
        <v>49</v>
      </c>
      <c r="I28" t="s">
        <v>50</v>
      </c>
      <c r="J28" t="s">
        <v>70</v>
      </c>
      <c r="K28" t="s">
        <v>57</v>
      </c>
      <c r="L28" t="s">
        <v>58</v>
      </c>
      <c r="N28" s="15">
        <v>9.0105602030959978E-2</v>
      </c>
      <c r="O28" s="15">
        <v>0.11337526261662008</v>
      </c>
      <c r="P28" s="15">
        <v>0.10570904704898409</v>
      </c>
      <c r="Q28" s="15">
        <v>8.1662645322314001E-2</v>
      </c>
      <c r="R28" s="15">
        <v>8.2145727578440839E-2</v>
      </c>
      <c r="S28" s="15">
        <v>0.11445441772735103</v>
      </c>
      <c r="T28" s="15">
        <v>9.288773273105605E-2</v>
      </c>
      <c r="U28" s="15">
        <v>8.5730977405961542E-2</v>
      </c>
      <c r="V28" s="15">
        <v>8.1589574995165018E-2</v>
      </c>
      <c r="W28" s="15">
        <v>0.10264829669994503</v>
      </c>
      <c r="X28" s="15">
        <v>8.6567333994289328E-2</v>
      </c>
      <c r="Y28" s="15">
        <v>0.1159899811141029</v>
      </c>
      <c r="Z28" s="15">
        <v>7.899027242672034E-2</v>
      </c>
      <c r="AA28" s="15">
        <v>6.5050224416353095E-2</v>
      </c>
      <c r="AB28" s="15">
        <v>9.7882504255300956E-2</v>
      </c>
      <c r="AC28" s="15">
        <v>8.6304173116395821E-2</v>
      </c>
      <c r="AD28" s="11">
        <f t="shared" si="1"/>
        <v>9.5758926557710955E-2</v>
      </c>
      <c r="AE28" s="11">
        <f t="shared" si="2"/>
        <v>1.3541731855411304E-2</v>
      </c>
      <c r="AF28" s="11">
        <f t="shared" si="3"/>
        <v>8.9377795127284068E-2</v>
      </c>
      <c r="AG28" s="11">
        <f t="shared" si="4"/>
        <v>1.5740658335122854E-2</v>
      </c>
      <c r="AH28" s="11">
        <f t="shared" si="5"/>
        <v>0.46851658407514785</v>
      </c>
      <c r="AI28" s="15">
        <v>5.3499810352553037E-2</v>
      </c>
      <c r="AJ28" s="15">
        <v>3.6196593548279234E-2</v>
      </c>
      <c r="AK28" s="15"/>
      <c r="AL28" s="15">
        <v>4.4172540579900124E-2</v>
      </c>
      <c r="AM28" s="15">
        <v>4.8085145068884366E-2</v>
      </c>
      <c r="AN28" s="15">
        <v>4.8469786270954253E-2</v>
      </c>
      <c r="AO28" s="15">
        <v>5.2573331388035355E-2</v>
      </c>
      <c r="AP28" s="15">
        <v>5.2252777347247308E-2</v>
      </c>
      <c r="AQ28" s="15">
        <v>4.5881921877452665E-2</v>
      </c>
      <c r="AR28" s="15">
        <v>3.4019232775758884E-2</v>
      </c>
      <c r="AS28" s="15">
        <v>4.2528020726969221E-2</v>
      </c>
      <c r="AT28" s="15">
        <v>4.4699856342020824E-2</v>
      </c>
      <c r="AU28" s="15">
        <v>3.9381845060469878E-2</v>
      </c>
      <c r="AV28" s="15">
        <v>5.163091443433715E-2</v>
      </c>
      <c r="AW28" s="15">
        <v>4.4244316742187345E-2</v>
      </c>
      <c r="AX28" s="15">
        <v>3.6783008227322701E-2</v>
      </c>
      <c r="AY28" s="11">
        <f t="shared" si="6"/>
        <v>4.7892854936550523E-2</v>
      </c>
      <c r="AZ28" s="11">
        <f t="shared" si="7"/>
        <v>6.1014592095103883E-3</v>
      </c>
      <c r="BA28" s="11">
        <f t="shared" si="8"/>
        <v>4.2396139523314835E-2</v>
      </c>
      <c r="BB28" s="11">
        <f t="shared" si="9"/>
        <v>5.5669662147698655E-3</v>
      </c>
      <c r="BC28" s="11">
        <f t="shared" si="10"/>
        <v>6.2296877087897405E-2</v>
      </c>
    </row>
    <row r="29" spans="1:55" x14ac:dyDescent="0.25">
      <c r="A29" t="s">
        <v>71</v>
      </c>
      <c r="B29" t="s">
        <v>46</v>
      </c>
      <c r="C29">
        <v>748.52888989999997</v>
      </c>
      <c r="E29" t="s">
        <v>69</v>
      </c>
      <c r="G29" t="s">
        <v>48</v>
      </c>
      <c r="H29" t="s">
        <v>49</v>
      </c>
      <c r="I29" t="s">
        <v>50</v>
      </c>
      <c r="J29" t="s">
        <v>72</v>
      </c>
      <c r="K29" t="s">
        <v>73</v>
      </c>
      <c r="L29" t="s">
        <v>74</v>
      </c>
      <c r="N29" s="15">
        <v>8.3674747307874747E-2</v>
      </c>
      <c r="O29" s="15">
        <v>8.8319107667682833E-2</v>
      </c>
      <c r="P29" s="15">
        <v>9.3866966067459257E-2</v>
      </c>
      <c r="Q29" s="15">
        <v>6.8999916100438388E-2</v>
      </c>
      <c r="R29" s="15">
        <v>7.9615791519219881E-2</v>
      </c>
      <c r="S29" s="15"/>
      <c r="T29" s="15">
        <v>7.7136905401642489E-2</v>
      </c>
      <c r="U29" s="15">
        <v>7.1459810545475885E-2</v>
      </c>
      <c r="V29" s="15">
        <v>7.0804843452013821E-2</v>
      </c>
      <c r="W29" s="15">
        <v>9.8323110990866852E-2</v>
      </c>
      <c r="X29" s="15">
        <v>7.9713393266238705E-2</v>
      </c>
      <c r="Y29" s="15">
        <v>0.10998287255594165</v>
      </c>
      <c r="Z29" s="15">
        <v>6.6605381848826237E-2</v>
      </c>
      <c r="AA29" s="15">
        <v>6.1156873797193166E-2</v>
      </c>
      <c r="AB29" s="15">
        <v>8.7048311203216377E-2</v>
      </c>
      <c r="AC29" s="15">
        <v>7.5559610598475963E-2</v>
      </c>
      <c r="AD29" s="11">
        <f t="shared" si="1"/>
        <v>8.0439034944256207E-2</v>
      </c>
      <c r="AE29" s="11">
        <f t="shared" si="2"/>
        <v>8.9063312205022518E-3</v>
      </c>
      <c r="AF29" s="11">
        <f t="shared" si="3"/>
        <v>8.1149299714096595E-2</v>
      </c>
      <c r="AG29" s="11">
        <f t="shared" si="4"/>
        <v>1.652984280088551E-2</v>
      </c>
      <c r="AH29" s="11">
        <f t="shared" si="5"/>
        <v>0.6497712004172862</v>
      </c>
      <c r="AI29" s="15">
        <v>4.481404502881086E-2</v>
      </c>
      <c r="AJ29" s="15">
        <v>3.3625213681602616E-2</v>
      </c>
      <c r="AK29" s="15">
        <v>4.2608269759388827E-2</v>
      </c>
      <c r="AL29" s="15">
        <v>4.3936808084179192E-2</v>
      </c>
      <c r="AM29" s="15">
        <v>4.2316677112107078E-2</v>
      </c>
      <c r="AN29" s="15">
        <v>4.9894455231595067E-2</v>
      </c>
      <c r="AO29" s="15">
        <v>5.1030562314873573E-2</v>
      </c>
      <c r="AP29" s="15">
        <v>4.3690133933435286E-2</v>
      </c>
      <c r="AQ29" s="15">
        <v>3.5438441133733109E-2</v>
      </c>
      <c r="AR29" s="15">
        <v>3.7491507961163094E-2</v>
      </c>
      <c r="AS29" s="15">
        <v>4.0329840658854255E-2</v>
      </c>
      <c r="AT29" s="15">
        <v>4.3702846738725258E-2</v>
      </c>
      <c r="AU29" s="15">
        <v>3.3590630100546387E-2</v>
      </c>
      <c r="AV29" s="15">
        <v>4.1406930889973478E-2</v>
      </c>
      <c r="AW29" s="15">
        <v>4.8333443243528257E-2</v>
      </c>
      <c r="AX29" s="15">
        <v>3.2499729112393662E-2</v>
      </c>
      <c r="AY29" s="11">
        <f t="shared" si="6"/>
        <v>4.3989520643249062E-2</v>
      </c>
      <c r="AZ29" s="11">
        <f t="shared" si="7"/>
        <v>5.309585537652795E-3</v>
      </c>
      <c r="BA29" s="11">
        <f t="shared" si="8"/>
        <v>3.9099171229864692E-2</v>
      </c>
      <c r="BB29" s="11">
        <f t="shared" si="9"/>
        <v>5.3876591439933411E-3</v>
      </c>
      <c r="BC29" s="11">
        <f t="shared" si="10"/>
        <v>3.5200944861106719E-2</v>
      </c>
    </row>
    <row r="30" spans="1:55" x14ac:dyDescent="0.25">
      <c r="A30" t="s">
        <v>75</v>
      </c>
      <c r="B30" t="s">
        <v>46</v>
      </c>
      <c r="C30">
        <v>750.54442549999999</v>
      </c>
      <c r="E30" t="s">
        <v>76</v>
      </c>
      <c r="G30" t="s">
        <v>48</v>
      </c>
      <c r="H30" t="s">
        <v>49</v>
      </c>
      <c r="I30" t="s">
        <v>50</v>
      </c>
      <c r="J30" t="s">
        <v>77</v>
      </c>
      <c r="K30" t="s">
        <v>57</v>
      </c>
      <c r="L30" t="s">
        <v>58</v>
      </c>
      <c r="N30" s="15">
        <v>0.27489492546665711</v>
      </c>
      <c r="O30" s="15">
        <v>0.36196870663580183</v>
      </c>
      <c r="P30" s="15">
        <v>0.31286177367362245</v>
      </c>
      <c r="Q30" s="15">
        <v>0.28618348185332104</v>
      </c>
      <c r="R30" s="15">
        <v>0.2929590994362129</v>
      </c>
      <c r="S30" s="15">
        <v>0.29430512915959883</v>
      </c>
      <c r="T30" s="15">
        <v>0.3278881778250724</v>
      </c>
      <c r="U30" s="15">
        <v>0.38024156197140757</v>
      </c>
      <c r="V30" s="15">
        <v>0.27514011317530523</v>
      </c>
      <c r="W30" s="15">
        <v>0.28678735103463393</v>
      </c>
      <c r="X30" s="15">
        <v>0.32524024710672583</v>
      </c>
      <c r="Y30" s="15">
        <v>0.33439489682704721</v>
      </c>
      <c r="Z30" s="15">
        <v>0.290263228625595</v>
      </c>
      <c r="AA30" s="15">
        <v>0.26128757563689931</v>
      </c>
      <c r="AB30" s="15">
        <v>0.35642063223763676</v>
      </c>
      <c r="AC30" s="15">
        <v>0.31457201469707013</v>
      </c>
      <c r="AD30" s="11">
        <f t="shared" si="1"/>
        <v>0.31641285700271177</v>
      </c>
      <c r="AE30" s="11">
        <f t="shared" si="2"/>
        <v>3.7739930217756838E-2</v>
      </c>
      <c r="AF30" s="11">
        <f t="shared" si="3"/>
        <v>0.3055132574176142</v>
      </c>
      <c r="AG30" s="11">
        <f t="shared" si="4"/>
        <v>3.2422626314350098E-2</v>
      </c>
      <c r="AH30" s="11">
        <f t="shared" si="5"/>
        <v>0.50386444825273768</v>
      </c>
      <c r="AI30" s="15">
        <v>0.16208300596495781</v>
      </c>
      <c r="AJ30" s="15">
        <v>0.17661163959817952</v>
      </c>
      <c r="AK30" s="15">
        <v>0.14949401872303472</v>
      </c>
      <c r="AL30" s="15">
        <v>0.13917260108116819</v>
      </c>
      <c r="AM30" s="15">
        <v>0.15157693556922919</v>
      </c>
      <c r="AN30" s="15">
        <v>0.19656226252529563</v>
      </c>
      <c r="AO30" s="15">
        <v>0.2310618651188622</v>
      </c>
      <c r="AP30" s="15">
        <v>0.1372301447552951</v>
      </c>
      <c r="AQ30" s="15">
        <v>0.13195406949314906</v>
      </c>
      <c r="AR30" s="15">
        <v>0.12444279963580004</v>
      </c>
      <c r="AS30" s="15">
        <v>0.16254264956394751</v>
      </c>
      <c r="AT30" s="15">
        <v>0.18388216660292803</v>
      </c>
      <c r="AU30" s="15">
        <v>0.15503608844435202</v>
      </c>
      <c r="AV30" s="15">
        <v>0.12781574064797629</v>
      </c>
      <c r="AW30" s="15">
        <v>0.16188073966002983</v>
      </c>
      <c r="AX30" s="15">
        <v>0.12720408372055336</v>
      </c>
      <c r="AY30" s="11">
        <f t="shared" si="6"/>
        <v>0.16797405916700278</v>
      </c>
      <c r="AZ30" s="11">
        <f t="shared" si="7"/>
        <v>3.227506501691995E-2</v>
      </c>
      <c r="BA30" s="11">
        <f t="shared" si="8"/>
        <v>0.14684479222109204</v>
      </c>
      <c r="BB30" s="11">
        <f t="shared" si="9"/>
        <v>2.1983149406462565E-2</v>
      </c>
      <c r="BC30" s="11">
        <f t="shared" si="10"/>
        <v>0.18969190596616364</v>
      </c>
    </row>
    <row r="31" spans="1:55" x14ac:dyDescent="0.25">
      <c r="A31" t="s">
        <v>78</v>
      </c>
      <c r="B31" t="s">
        <v>46</v>
      </c>
      <c r="C31">
        <v>750.54442549999999</v>
      </c>
      <c r="E31" t="s">
        <v>76</v>
      </c>
      <c r="G31" t="s">
        <v>48</v>
      </c>
      <c r="H31" t="s">
        <v>49</v>
      </c>
      <c r="I31" t="s">
        <v>50</v>
      </c>
      <c r="J31" t="s">
        <v>79</v>
      </c>
      <c r="K31" t="s">
        <v>80</v>
      </c>
      <c r="L31" t="s">
        <v>81</v>
      </c>
      <c r="N31" s="15">
        <v>0.15440320116071607</v>
      </c>
      <c r="O31" s="15">
        <v>0.19260453283681023</v>
      </c>
      <c r="P31" s="15">
        <v>0.17275719311582463</v>
      </c>
      <c r="Q31" s="15">
        <v>0.15564026922691188</v>
      </c>
      <c r="R31" s="15">
        <v>0.14878309664130704</v>
      </c>
      <c r="S31" s="15">
        <v>0.13556969928960272</v>
      </c>
      <c r="T31" s="15">
        <v>0.17925248138723607</v>
      </c>
      <c r="U31" s="15">
        <v>0.20658915774414793</v>
      </c>
      <c r="V31" s="15">
        <v>0.14773136123785224</v>
      </c>
      <c r="W31" s="15">
        <v>0.145101569655334</v>
      </c>
      <c r="X31" s="15">
        <v>0.17375669922599432</v>
      </c>
      <c r="Y31" s="15">
        <v>0.17556171835231629</v>
      </c>
      <c r="Z31" s="15">
        <v>0.14496308263514632</v>
      </c>
      <c r="AA31" s="15">
        <v>0.13590554887829442</v>
      </c>
      <c r="AB31" s="15">
        <v>0.18207554845598684</v>
      </c>
      <c r="AC31" s="15">
        <v>0.15831428809088929</v>
      </c>
      <c r="AD31" s="11">
        <f t="shared" si="1"/>
        <v>0.16819995392531956</v>
      </c>
      <c r="AE31" s="11">
        <f t="shared" si="2"/>
        <v>2.391080199699672E-2</v>
      </c>
      <c r="AF31" s="11">
        <f t="shared" si="3"/>
        <v>0.15792622706647669</v>
      </c>
      <c r="AG31" s="11">
        <f t="shared" si="4"/>
        <v>1.7181032835287682E-2</v>
      </c>
      <c r="AH31" s="11">
        <f t="shared" si="5"/>
        <v>0.27459896753355223</v>
      </c>
      <c r="AI31" s="15">
        <v>8.4150056115332425E-2</v>
      </c>
      <c r="AJ31" s="15">
        <v>8.4349793978882801E-2</v>
      </c>
      <c r="AK31" s="15">
        <v>7.3034690372778127E-2</v>
      </c>
      <c r="AL31" s="15">
        <v>6.8652576513550001E-2</v>
      </c>
      <c r="AM31" s="15">
        <v>8.1978791485603053E-2</v>
      </c>
      <c r="AN31" s="15">
        <v>0.11060749100682589</v>
      </c>
      <c r="AO31" s="15">
        <v>0.11336759115885874</v>
      </c>
      <c r="AP31" s="15">
        <v>7.3820783864475062E-2</v>
      </c>
      <c r="AQ31" s="15">
        <v>7.947544450762814E-2</v>
      </c>
      <c r="AR31" s="15">
        <v>6.1692183034309296E-2</v>
      </c>
      <c r="AS31" s="15">
        <v>8.1715179383452338E-2</v>
      </c>
      <c r="AT31" s="15">
        <v>8.7359570075126264E-2</v>
      </c>
      <c r="AU31" s="15">
        <v>6.9681834653382083E-2</v>
      </c>
      <c r="AV31" s="15">
        <v>7.1749070407357465E-2</v>
      </c>
      <c r="AW31" s="15">
        <v>8.6238990679877184E-2</v>
      </c>
      <c r="AX31" s="15">
        <v>6.3359610702642927E-2</v>
      </c>
      <c r="AY31" s="11">
        <f t="shared" si="6"/>
        <v>8.6245221812038267E-2</v>
      </c>
      <c r="AZ31" s="11">
        <f t="shared" si="7"/>
        <v>1.6876500317733734E-2</v>
      </c>
      <c r="BA31" s="11">
        <f t="shared" si="8"/>
        <v>7.5158985430471961E-2</v>
      </c>
      <c r="BB31" s="11">
        <f t="shared" si="9"/>
        <v>9.9673967940978499E-3</v>
      </c>
      <c r="BC31" s="11">
        <f t="shared" si="10"/>
        <v>0.139935464850204</v>
      </c>
    </row>
    <row r="32" spans="1:55" x14ac:dyDescent="0.25">
      <c r="A32" t="s">
        <v>82</v>
      </c>
      <c r="B32" t="s">
        <v>46</v>
      </c>
      <c r="C32">
        <v>752.56006130000003</v>
      </c>
      <c r="E32" t="s">
        <v>83</v>
      </c>
      <c r="G32" t="s">
        <v>48</v>
      </c>
      <c r="H32" t="s">
        <v>49</v>
      </c>
      <c r="I32" t="s">
        <v>50</v>
      </c>
      <c r="J32" t="s">
        <v>84</v>
      </c>
      <c r="K32" t="s">
        <v>57</v>
      </c>
      <c r="L32" t="s">
        <v>58</v>
      </c>
      <c r="N32" s="15">
        <v>4.5207412812770215E-2</v>
      </c>
      <c r="O32" s="15">
        <v>4.6433254214925661E-2</v>
      </c>
      <c r="P32" s="15">
        <v>5.8697660130673242E-2</v>
      </c>
      <c r="Q32" s="15">
        <v>3.3347311936114316E-2</v>
      </c>
      <c r="R32" s="15">
        <v>2.7551231890856103E-2</v>
      </c>
      <c r="S32" s="15">
        <v>4.7322793199602697E-2</v>
      </c>
      <c r="T32" s="15">
        <v>3.1396759507841973E-2</v>
      </c>
      <c r="U32" s="15">
        <v>2.6327216810836804E-2</v>
      </c>
      <c r="V32" s="15">
        <v>3.1729775844598775E-2</v>
      </c>
      <c r="W32" s="15">
        <v>6.6075108342787958E-2</v>
      </c>
      <c r="X32" s="15">
        <v>3.5940068205878056E-2</v>
      </c>
      <c r="Y32" s="15">
        <v>4.2383299332318866E-2</v>
      </c>
      <c r="Z32" s="15">
        <v>3.4050641460762775E-2</v>
      </c>
      <c r="AA32" s="15">
        <v>2.1306478573147922E-2</v>
      </c>
      <c r="AB32" s="15">
        <v>6.1254011438020728E-2</v>
      </c>
      <c r="AC32" s="15">
        <v>2.8366735302392337E-2</v>
      </c>
      <c r="AD32" s="11">
        <f t="shared" si="1"/>
        <v>3.9535455062952633E-2</v>
      </c>
      <c r="AE32" s="11">
        <f t="shared" si="2"/>
        <v>1.1527570179040072E-2</v>
      </c>
      <c r="AF32" s="11">
        <f t="shared" si="3"/>
        <v>4.0138264812488431E-2</v>
      </c>
      <c r="AG32" s="11">
        <f t="shared" si="4"/>
        <v>1.5776232428103346E-2</v>
      </c>
      <c r="AH32" s="11">
        <f t="shared" si="5"/>
        <v>0.93420073304084927</v>
      </c>
      <c r="AI32" s="15">
        <v>4.2422115509979118E-2</v>
      </c>
      <c r="AJ32" s="15">
        <v>2.7185317796364926E-2</v>
      </c>
      <c r="AK32" s="15">
        <v>4.319605040486503E-2</v>
      </c>
      <c r="AL32" s="15">
        <v>5.1853400037053236E-2</v>
      </c>
      <c r="AM32" s="15">
        <v>3.2809242202879341E-2</v>
      </c>
      <c r="AN32" s="15">
        <v>2.9502010441479896E-2</v>
      </c>
      <c r="AO32" s="15">
        <v>4.0289927013680255E-2</v>
      </c>
      <c r="AP32" s="15">
        <v>3.1432099149547206E-2</v>
      </c>
      <c r="AQ32" s="15">
        <v>2.9906110754185523E-2</v>
      </c>
      <c r="AR32" s="15">
        <v>2.6393491122614181E-2</v>
      </c>
      <c r="AS32" s="15">
        <v>3.2863118426394382E-2</v>
      </c>
      <c r="AT32" s="15">
        <v>4.4242187477989518E-2</v>
      </c>
      <c r="AU32" s="15">
        <v>2.9193292248866229E-2</v>
      </c>
      <c r="AV32" s="15">
        <v>3.1321475601255727E-2</v>
      </c>
      <c r="AW32" s="15">
        <v>4.6398058420754486E-2</v>
      </c>
      <c r="AX32" s="15">
        <v>2.3083384838545041E-2</v>
      </c>
      <c r="AY32" s="11">
        <f t="shared" si="6"/>
        <v>3.7336270319481127E-2</v>
      </c>
      <c r="AZ32" s="11">
        <f t="shared" si="7"/>
        <v>8.4468478718376303E-3</v>
      </c>
      <c r="BA32" s="11">
        <f t="shared" si="8"/>
        <v>3.2925139861325635E-2</v>
      </c>
      <c r="BB32" s="11">
        <f t="shared" si="9"/>
        <v>8.2352421033973031E-3</v>
      </c>
      <c r="BC32" s="11">
        <f t="shared" si="10"/>
        <v>9.3620285311972834E-2</v>
      </c>
    </row>
    <row r="33" spans="1:55" x14ac:dyDescent="0.25">
      <c r="A33" t="s">
        <v>85</v>
      </c>
      <c r="B33" t="s">
        <v>46</v>
      </c>
      <c r="C33">
        <v>774.54460259999996</v>
      </c>
      <c r="E33" t="s">
        <v>86</v>
      </c>
      <c r="G33" t="s">
        <v>48</v>
      </c>
      <c r="H33" t="s">
        <v>49</v>
      </c>
      <c r="I33" t="s">
        <v>50</v>
      </c>
      <c r="J33" t="s">
        <v>87</v>
      </c>
      <c r="K33" t="s">
        <v>73</v>
      </c>
      <c r="L33" t="s">
        <v>74</v>
      </c>
      <c r="N33" s="15">
        <v>1.6114621966490422E-2</v>
      </c>
      <c r="O33" s="15">
        <v>2.3866337150028952E-2</v>
      </c>
      <c r="P33" s="15">
        <v>2.0784753946733348E-2</v>
      </c>
      <c r="Q33" s="15">
        <v>1.6382483717043532E-2</v>
      </c>
      <c r="R33" s="15">
        <v>1.0869839038490928E-2</v>
      </c>
      <c r="S33" s="15">
        <v>1.9264007597188538E-2</v>
      </c>
      <c r="T33" s="15">
        <v>2.1269396383124976E-2</v>
      </c>
      <c r="U33" s="15">
        <v>1.5370052231492964E-2</v>
      </c>
      <c r="V33" s="15">
        <v>1.6000643390916607E-2</v>
      </c>
      <c r="W33" s="15">
        <v>1.5989857642594099E-2</v>
      </c>
      <c r="X33" s="15">
        <v>1.6037979214789479E-2</v>
      </c>
      <c r="Y33" s="15">
        <v>1.9975334364345558E-2</v>
      </c>
      <c r="Z33" s="15">
        <v>1.8020523462135455E-2</v>
      </c>
      <c r="AA33" s="15">
        <v>1.5278936925994892E-2</v>
      </c>
      <c r="AB33" s="15">
        <v>2.0597909543176467E-2</v>
      </c>
      <c r="AC33" s="15"/>
      <c r="AD33" s="11">
        <f t="shared" si="1"/>
        <v>1.7990186503824206E-2</v>
      </c>
      <c r="AE33" s="11">
        <f t="shared" si="2"/>
        <v>4.1123766752974421E-3</v>
      </c>
      <c r="AF33" s="11">
        <f t="shared" si="3"/>
        <v>1.7414454934850363E-2</v>
      </c>
      <c r="AG33" s="11">
        <f t="shared" si="4"/>
        <v>2.1425556724146539E-3</v>
      </c>
      <c r="AH33" s="11">
        <f t="shared" si="5"/>
        <v>0.64231271088274899</v>
      </c>
      <c r="AI33" s="15">
        <v>1.1781542288872311E-2</v>
      </c>
      <c r="AJ33" s="15">
        <v>9.3311129326828484E-3</v>
      </c>
      <c r="AK33" s="15">
        <v>1.0473315474297612E-2</v>
      </c>
      <c r="AL33" s="15">
        <v>9.4378900091888381E-3</v>
      </c>
      <c r="AM33" s="15">
        <v>1.0064889964646672E-2</v>
      </c>
      <c r="AN33" s="15">
        <v>1.3335584923225938E-2</v>
      </c>
      <c r="AO33" s="15">
        <v>1.084224260055798E-2</v>
      </c>
      <c r="AP33" s="15">
        <v>9.9315159500986041E-3</v>
      </c>
      <c r="AQ33" s="15"/>
      <c r="AR33" s="15">
        <v>7.6785631905978181E-3</v>
      </c>
      <c r="AS33" s="15">
        <v>7.2255297104968138E-3</v>
      </c>
      <c r="AT33" s="15">
        <v>9.3281009152410138E-3</v>
      </c>
      <c r="AU33" s="15">
        <v>9.3878494740456363E-3</v>
      </c>
      <c r="AV33" s="15"/>
      <c r="AW33" s="15">
        <v>8.4888111710018106E-3</v>
      </c>
      <c r="AX33" s="15">
        <v>6.7790628509888885E-3</v>
      </c>
      <c r="AY33" s="11">
        <f t="shared" si="6"/>
        <v>1.064976176794635E-2</v>
      </c>
      <c r="AZ33" s="11">
        <f t="shared" si="7"/>
        <v>1.343139995150771E-3</v>
      </c>
      <c r="BA33" s="11">
        <f t="shared" si="8"/>
        <v>8.1479862187286613E-3</v>
      </c>
      <c r="BB33" s="11">
        <f t="shared" si="9"/>
        <v>1.0946532247761815E-3</v>
      </c>
      <c r="BC33" s="11">
        <f t="shared" si="10"/>
        <v>1.6615415168834649E-2</v>
      </c>
    </row>
    <row r="34" spans="1:55" x14ac:dyDescent="0.25">
      <c r="A34" t="s">
        <v>88</v>
      </c>
      <c r="B34" t="s">
        <v>46</v>
      </c>
      <c r="C34">
        <v>776.56032860000005</v>
      </c>
      <c r="E34" t="s">
        <v>89</v>
      </c>
      <c r="G34" t="s">
        <v>48</v>
      </c>
      <c r="H34" t="s">
        <v>49</v>
      </c>
      <c r="I34" t="s">
        <v>50</v>
      </c>
      <c r="J34" t="s">
        <v>90</v>
      </c>
      <c r="K34" t="s">
        <v>73</v>
      </c>
      <c r="L34" t="s">
        <v>74</v>
      </c>
      <c r="N34" s="15">
        <v>0.10019356337589928</v>
      </c>
      <c r="O34" s="15">
        <v>0.14248092660026795</v>
      </c>
      <c r="P34" s="15">
        <v>0.1241906785892752</v>
      </c>
      <c r="Q34" s="15">
        <v>0.10284832716043302</v>
      </c>
      <c r="R34" s="15">
        <v>0.10864079439978837</v>
      </c>
      <c r="S34" s="15"/>
      <c r="T34" s="15">
        <v>0.14608144091070638</v>
      </c>
      <c r="U34" s="15">
        <v>0.10447293468785754</v>
      </c>
      <c r="V34" s="15">
        <v>9.6727036549768636E-2</v>
      </c>
      <c r="W34" s="15">
        <v>8.7266167967403024E-2</v>
      </c>
      <c r="X34" s="15">
        <v>9.864572549654449E-2</v>
      </c>
      <c r="Y34" s="15">
        <v>8.4441590498421162E-2</v>
      </c>
      <c r="Z34" s="15">
        <v>7.8535088280206056E-2</v>
      </c>
      <c r="AA34" s="15">
        <v>8.8649306600960889E-2</v>
      </c>
      <c r="AB34" s="15">
        <v>0.10887084236397879</v>
      </c>
      <c r="AC34" s="15">
        <v>0.11923579658871399</v>
      </c>
      <c r="AD34" s="11">
        <f t="shared" si="1"/>
        <v>0.11841552367488969</v>
      </c>
      <c r="AE34" s="11">
        <f t="shared" si="2"/>
        <v>1.9331397488996739E-2</v>
      </c>
      <c r="AF34" s="11">
        <f t="shared" si="3"/>
        <v>9.5296444293249627E-2</v>
      </c>
      <c r="AG34" s="11">
        <f t="shared" si="4"/>
        <v>1.3512226388216579E-2</v>
      </c>
      <c r="AH34" s="11">
        <f t="shared" si="5"/>
        <v>4.2223570732739302E-2</v>
      </c>
      <c r="AI34" s="15">
        <v>6.1666908080474869E-2</v>
      </c>
      <c r="AJ34" s="15">
        <v>5.442474482271626E-2</v>
      </c>
      <c r="AK34" s="15">
        <v>5.4600217969017296E-2</v>
      </c>
      <c r="AL34" s="15">
        <v>5.137329112915559E-2</v>
      </c>
      <c r="AM34" s="15">
        <v>4.9605464162756165E-2</v>
      </c>
      <c r="AN34" s="15">
        <v>7.0408059861806302E-2</v>
      </c>
      <c r="AO34" s="15">
        <v>7.1375011730958393E-2</v>
      </c>
      <c r="AP34" s="15">
        <v>6.1314601162238573E-2</v>
      </c>
      <c r="AQ34" s="15">
        <v>4.6370932246500428E-2</v>
      </c>
      <c r="AR34" s="15">
        <v>4.3832650006491045E-2</v>
      </c>
      <c r="AS34" s="15">
        <v>5.4432685182543794E-2</v>
      </c>
      <c r="AT34" s="15">
        <v>6.5545170207554737E-2</v>
      </c>
      <c r="AU34" s="15">
        <v>5.2827164187272152E-2</v>
      </c>
      <c r="AV34" s="15">
        <v>4.8814568749301561E-2</v>
      </c>
      <c r="AW34" s="15">
        <v>6.0416654636749181E-2</v>
      </c>
      <c r="AX34" s="15">
        <v>4.4617995214506302E-2</v>
      </c>
      <c r="AY34" s="11">
        <f t="shared" si="6"/>
        <v>5.9346037364890435E-2</v>
      </c>
      <c r="AZ34" s="11">
        <f t="shared" si="7"/>
        <v>8.293815434182129E-3</v>
      </c>
      <c r="BA34" s="11">
        <f t="shared" si="8"/>
        <v>5.2107227553864897E-2</v>
      </c>
      <c r="BB34" s="11">
        <f t="shared" si="9"/>
        <v>7.7814326960812417E-3</v>
      </c>
      <c r="BC34" s="11">
        <f t="shared" si="10"/>
        <v>0.1309801520434116</v>
      </c>
    </row>
    <row r="35" spans="1:55" x14ac:dyDescent="0.25">
      <c r="A35" t="s">
        <v>91</v>
      </c>
      <c r="B35" t="s">
        <v>46</v>
      </c>
      <c r="C35">
        <v>776.56032860000005</v>
      </c>
      <c r="E35" t="s">
        <v>89</v>
      </c>
      <c r="G35" t="s">
        <v>48</v>
      </c>
      <c r="H35" t="s">
        <v>49</v>
      </c>
      <c r="I35" t="s">
        <v>50</v>
      </c>
      <c r="J35" t="s">
        <v>92</v>
      </c>
      <c r="K35" t="s">
        <v>80</v>
      </c>
      <c r="L35" t="s">
        <v>81</v>
      </c>
      <c r="N35" s="15">
        <v>4.4278530973555226E-2</v>
      </c>
      <c r="O35" s="15">
        <v>5.3962452194451553E-2</v>
      </c>
      <c r="P35" s="15">
        <v>5.8424597411260985E-2</v>
      </c>
      <c r="Q35" s="15">
        <v>3.9473507282465167E-2</v>
      </c>
      <c r="R35" s="15">
        <v>4.1283469949408839E-2</v>
      </c>
      <c r="S35" s="15">
        <v>3.9610393493770067E-2</v>
      </c>
      <c r="T35" s="15">
        <v>5.3872303625687963E-2</v>
      </c>
      <c r="U35" s="15">
        <v>4.1229411409287903E-2</v>
      </c>
      <c r="V35" s="15">
        <v>3.4585263662084302E-2</v>
      </c>
      <c r="W35" s="15">
        <v>2.9966826659744913E-2</v>
      </c>
      <c r="X35" s="15">
        <v>3.9040391711810458E-2</v>
      </c>
      <c r="Y35" s="15">
        <v>2.9848525803963948E-2</v>
      </c>
      <c r="Z35" s="15">
        <v>2.777026210458907E-2</v>
      </c>
      <c r="AA35" s="15">
        <v>2.9874207354241029E-2</v>
      </c>
      <c r="AB35" s="15">
        <v>4.0435446481643933E-2</v>
      </c>
      <c r="AC35" s="15">
        <v>3.8281026640998431E-2</v>
      </c>
      <c r="AD35" s="11">
        <f t="shared" si="1"/>
        <v>4.651683329248596E-2</v>
      </c>
      <c r="AE35" s="11">
        <f t="shared" si="2"/>
        <v>7.6438332031546728E-3</v>
      </c>
      <c r="AF35" s="11">
        <f t="shared" si="3"/>
        <v>3.3725243802384508E-2</v>
      </c>
      <c r="AG35" s="11">
        <f t="shared" si="4"/>
        <v>4.9888352395391833E-3</v>
      </c>
      <c r="AH35" s="11">
        <f t="shared" si="5"/>
        <v>8.4567915350282233E-4</v>
      </c>
      <c r="AI35" s="15">
        <v>2.2325757680936496E-2</v>
      </c>
      <c r="AJ35" s="15">
        <v>2.2083768376387456E-2</v>
      </c>
      <c r="AK35" s="15">
        <v>2.490497955469536E-2</v>
      </c>
      <c r="AL35" s="15">
        <v>1.5348252026671371E-2</v>
      </c>
      <c r="AM35" s="15">
        <v>1.9462509030222109E-2</v>
      </c>
      <c r="AN35" s="15">
        <v>2.5583752479299598E-2</v>
      </c>
      <c r="AO35" s="15">
        <v>2.5868078433098803E-2</v>
      </c>
      <c r="AP35" s="15">
        <v>2.9426208461552892E-2</v>
      </c>
      <c r="AQ35" s="15">
        <v>2.0828238669476952E-2</v>
      </c>
      <c r="AR35" s="15">
        <v>1.8229265447794608E-2</v>
      </c>
      <c r="AS35" s="15">
        <v>2.7941750590662791E-2</v>
      </c>
      <c r="AT35" s="15">
        <v>2.9191469344809193E-2</v>
      </c>
      <c r="AU35" s="15">
        <v>2.2366279552178372E-2</v>
      </c>
      <c r="AV35" s="15">
        <v>1.9313318381747008E-2</v>
      </c>
      <c r="AW35" s="15">
        <v>2.5621159925924022E-2</v>
      </c>
      <c r="AX35" s="15">
        <v>1.5304651013476989E-2</v>
      </c>
      <c r="AY35" s="11">
        <f t="shared" si="6"/>
        <v>2.312541325535801E-2</v>
      </c>
      <c r="AZ35" s="11">
        <f t="shared" si="7"/>
        <v>4.3434367184852496E-3</v>
      </c>
      <c r="BA35" s="11">
        <f t="shared" si="8"/>
        <v>2.2349516615758742E-2</v>
      </c>
      <c r="BB35" s="11">
        <f t="shared" si="9"/>
        <v>4.8833348714787117E-3</v>
      </c>
      <c r="BC35" s="11">
        <f t="shared" si="10"/>
        <v>0.79449609997556869</v>
      </c>
    </row>
    <row r="36" spans="1:55" x14ac:dyDescent="0.25">
      <c r="A36" t="s">
        <v>93</v>
      </c>
      <c r="B36" t="s">
        <v>46</v>
      </c>
      <c r="C36">
        <v>778.57546730000001</v>
      </c>
      <c r="E36" t="s">
        <v>94</v>
      </c>
      <c r="G36" t="s">
        <v>48</v>
      </c>
      <c r="H36" t="s">
        <v>49</v>
      </c>
      <c r="I36" t="s">
        <v>50</v>
      </c>
      <c r="J36" t="s">
        <v>95</v>
      </c>
      <c r="K36" t="s">
        <v>73</v>
      </c>
      <c r="L36" t="s">
        <v>74</v>
      </c>
      <c r="N36" s="15"/>
      <c r="O36" s="15">
        <v>2.2877115600630545E-2</v>
      </c>
      <c r="P36" s="15">
        <v>1.5704380229716982E-2</v>
      </c>
      <c r="Q36" s="15">
        <v>1.4809655483130431E-2</v>
      </c>
      <c r="R36" s="15">
        <v>1.2015802260888995E-2</v>
      </c>
      <c r="S36" s="15">
        <v>2.730242924209289E-2</v>
      </c>
      <c r="T36" s="15">
        <v>2.2487850252877771E-2</v>
      </c>
      <c r="U36" s="15">
        <v>1.2410419027268901E-2</v>
      </c>
      <c r="V36" s="15">
        <v>1.3392284842116521E-2</v>
      </c>
      <c r="W36" s="15">
        <v>1.5783004022145688E-2</v>
      </c>
      <c r="X36" s="15">
        <v>1.493556062504422E-2</v>
      </c>
      <c r="Y36" s="15">
        <v>1.7134602417579116E-2</v>
      </c>
      <c r="Z36" s="15">
        <v>1.7073675064720847E-2</v>
      </c>
      <c r="AA36" s="15">
        <v>1.2700981217439334E-2</v>
      </c>
      <c r="AB36" s="15"/>
      <c r="AC36" s="15"/>
      <c r="AD36" s="11">
        <f t="shared" si="1"/>
        <v>1.8229664585229503E-2</v>
      </c>
      <c r="AE36" s="11">
        <f t="shared" si="2"/>
        <v>5.9525237200127408E-3</v>
      </c>
      <c r="AF36" s="11">
        <f t="shared" si="3"/>
        <v>1.5170018031507622E-2</v>
      </c>
      <c r="AG36" s="11">
        <f t="shared" si="4"/>
        <v>1.8531433885239047E-3</v>
      </c>
      <c r="AH36" s="11">
        <f t="shared" si="5"/>
        <v>0.44133254405389383</v>
      </c>
      <c r="AI36" s="15">
        <v>1.5904629129811724E-2</v>
      </c>
      <c r="AJ36" s="15">
        <v>2.0242457465982047E-2</v>
      </c>
      <c r="AK36" s="15">
        <v>2.2308690764891267E-2</v>
      </c>
      <c r="AL36" s="15">
        <v>1.5140097413117712E-2</v>
      </c>
      <c r="AM36" s="15">
        <v>9.8537252892395184E-3</v>
      </c>
      <c r="AN36" s="15">
        <v>1.6597254002663275E-2</v>
      </c>
      <c r="AO36" s="15">
        <v>1.6844395538422149E-2</v>
      </c>
      <c r="AP36" s="15"/>
      <c r="AQ36" s="15">
        <v>1.194801477147879E-2</v>
      </c>
      <c r="AR36" s="15">
        <v>1.2872728785489854E-2</v>
      </c>
      <c r="AS36" s="15">
        <v>2.5065508599831851E-2</v>
      </c>
      <c r="AT36" s="15">
        <v>2.8638937655553757E-2</v>
      </c>
      <c r="AU36" s="15">
        <v>1.7027177626378179E-2</v>
      </c>
      <c r="AV36" s="15">
        <v>1.3860248221298003E-2</v>
      </c>
      <c r="AW36" s="15">
        <v>1.6459076734051059E-2</v>
      </c>
      <c r="AX36" s="15">
        <v>1.5571108932364111E-2</v>
      </c>
      <c r="AY36" s="11">
        <f t="shared" si="6"/>
        <v>1.6698749943446813E-2</v>
      </c>
      <c r="AZ36" s="11">
        <f t="shared" si="7"/>
        <v>3.9575918853171389E-3</v>
      </c>
      <c r="BA36" s="11">
        <f t="shared" si="8"/>
        <v>1.7680350165805696E-2</v>
      </c>
      <c r="BB36" s="11">
        <f t="shared" si="9"/>
        <v>5.994811064392134E-3</v>
      </c>
      <c r="BC36" s="11">
        <f t="shared" si="10"/>
        <v>0.65209489857084302</v>
      </c>
    </row>
    <row r="37" spans="1:55" x14ac:dyDescent="0.25">
      <c r="A37" t="s">
        <v>96</v>
      </c>
      <c r="B37" t="s">
        <v>46</v>
      </c>
      <c r="C37">
        <v>778.57546730000001</v>
      </c>
      <c r="E37" t="s">
        <v>94</v>
      </c>
      <c r="G37" t="s">
        <v>48</v>
      </c>
      <c r="H37" t="s">
        <v>49</v>
      </c>
      <c r="I37" t="s">
        <v>50</v>
      </c>
      <c r="J37" t="s">
        <v>97</v>
      </c>
      <c r="K37" t="s">
        <v>80</v>
      </c>
      <c r="L37" t="s">
        <v>81</v>
      </c>
      <c r="N37" s="15">
        <v>0.19352322505518754</v>
      </c>
      <c r="O37" s="15">
        <v>0.22026678305437011</v>
      </c>
      <c r="P37" s="15">
        <v>0.18799480430088095</v>
      </c>
      <c r="Q37" s="15">
        <v>0.14145532380543693</v>
      </c>
      <c r="R37" s="15">
        <v>0.17935035941908864</v>
      </c>
      <c r="S37" s="15">
        <v>0.24835366346960316</v>
      </c>
      <c r="T37" s="15">
        <v>0.25431946557621327</v>
      </c>
      <c r="U37" s="15">
        <v>0.15609522511923787</v>
      </c>
      <c r="V37" s="15">
        <v>0.15592383926295569</v>
      </c>
      <c r="W37" s="15">
        <v>0.15186012177012079</v>
      </c>
      <c r="X37" s="15">
        <v>0.15375640106367064</v>
      </c>
      <c r="Y37" s="15">
        <v>0.14905714277666204</v>
      </c>
      <c r="Z37" s="15">
        <v>0.16580769232254272</v>
      </c>
      <c r="AA37" s="15">
        <v>0.1395912196371977</v>
      </c>
      <c r="AB37" s="15">
        <v>0.15034814306829802</v>
      </c>
      <c r="AC37" s="15">
        <v>0.20097372488293019</v>
      </c>
      <c r="AD37" s="11">
        <f t="shared" si="1"/>
        <v>0.1976698562250023</v>
      </c>
      <c r="AE37" s="11">
        <f t="shared" si="2"/>
        <v>4.0749367056136354E-2</v>
      </c>
      <c r="AF37" s="11">
        <f t="shared" si="3"/>
        <v>0.1584147855980472</v>
      </c>
      <c r="AG37" s="11">
        <f t="shared" si="4"/>
        <v>1.8684409839148545E-2</v>
      </c>
      <c r="AH37" s="11">
        <f t="shared" si="5"/>
        <v>7.5420289502625887E-2</v>
      </c>
      <c r="AI37" s="15">
        <v>9.4285182320483343E-2</v>
      </c>
      <c r="AJ37" s="15">
        <v>8.3411183188743659E-2</v>
      </c>
      <c r="AK37" s="15">
        <v>0.11556329174832836</v>
      </c>
      <c r="AL37" s="15">
        <v>9.3557922116525666E-2</v>
      </c>
      <c r="AM37" s="15">
        <v>8.1004984292647755E-2</v>
      </c>
      <c r="AN37" s="15">
        <v>0.11056263558916965</v>
      </c>
      <c r="AO37" s="15">
        <v>0.1153417304159268</v>
      </c>
      <c r="AP37" s="15">
        <v>8.0207424484237705E-2</v>
      </c>
      <c r="AQ37" s="15">
        <v>7.8500281959787435E-2</v>
      </c>
      <c r="AR37" s="15">
        <v>5.9810793237426295E-2</v>
      </c>
      <c r="AS37" s="15">
        <v>8.0698585499935138E-2</v>
      </c>
      <c r="AT37" s="15">
        <v>0.12758002180699057</v>
      </c>
      <c r="AU37" s="15">
        <v>8.5823548768913627E-2</v>
      </c>
      <c r="AV37" s="15">
        <v>8.9396185681436785E-2</v>
      </c>
      <c r="AW37" s="15">
        <v>8.908650535375659E-2</v>
      </c>
      <c r="AX37" s="15">
        <v>7.8431515273636024E-2</v>
      </c>
      <c r="AY37" s="11">
        <f t="shared" si="6"/>
        <v>9.6741794269507853E-2</v>
      </c>
      <c r="AZ37" s="11">
        <f t="shared" si="7"/>
        <v>1.5147521226564114E-2</v>
      </c>
      <c r="BA37" s="11">
        <f t="shared" si="8"/>
        <v>8.6165929697735316E-2</v>
      </c>
      <c r="BB37" s="11">
        <f t="shared" si="9"/>
        <v>1.9188080220959414E-2</v>
      </c>
      <c r="BC37" s="11">
        <f t="shared" si="10"/>
        <v>0.21971673481876047</v>
      </c>
    </row>
    <row r="38" spans="1:55" x14ac:dyDescent="0.25">
      <c r="A38" t="s">
        <v>98</v>
      </c>
      <c r="B38" t="s">
        <v>46</v>
      </c>
      <c r="C38">
        <v>780.59147689999998</v>
      </c>
      <c r="E38" t="s">
        <v>99</v>
      </c>
      <c r="G38" t="s">
        <v>48</v>
      </c>
      <c r="H38" t="s">
        <v>49</v>
      </c>
      <c r="I38" t="s">
        <v>50</v>
      </c>
      <c r="J38" t="s">
        <v>100</v>
      </c>
      <c r="K38" t="s">
        <v>80</v>
      </c>
      <c r="L38" t="s">
        <v>81</v>
      </c>
      <c r="N38" s="15">
        <v>1.8179970516937167E-2</v>
      </c>
      <c r="O38" s="15"/>
      <c r="P38" s="15">
        <v>2.4533900782327818E-2</v>
      </c>
      <c r="Q38" s="15">
        <v>2.1756853458336643E-2</v>
      </c>
      <c r="R38" s="15">
        <v>1.4165730101508144E-2</v>
      </c>
      <c r="S38" s="15"/>
      <c r="T38" s="15"/>
      <c r="U38" s="15"/>
      <c r="V38" s="15">
        <v>1.9679565101512118E-2</v>
      </c>
      <c r="W38" s="15">
        <v>1.3716469571077462E-2</v>
      </c>
      <c r="X38" s="15">
        <v>1.8953979561665814E-2</v>
      </c>
      <c r="Y38" s="15">
        <v>2.2964922054882611E-2</v>
      </c>
      <c r="Z38" s="15">
        <v>1.6170469278308123E-2</v>
      </c>
      <c r="AA38" s="15"/>
      <c r="AB38" s="15">
        <v>1.9923258795933541E-2</v>
      </c>
      <c r="AC38" s="15">
        <v>1.7577526592120807E-2</v>
      </c>
      <c r="AD38" s="11">
        <f t="shared" si="1"/>
        <v>1.9659113714777444E-2</v>
      </c>
      <c r="AE38" s="11">
        <f t="shared" si="2"/>
        <v>4.4918143738700575E-3</v>
      </c>
      <c r="AF38" s="11">
        <f t="shared" si="3"/>
        <v>1.8426598707928638E-2</v>
      </c>
      <c r="AG38" s="11">
        <f t="shared" si="4"/>
        <v>2.9631285694833058E-3</v>
      </c>
      <c r="AH38" s="11">
        <f t="shared" si="5"/>
        <v>0.91147994716571834</v>
      </c>
      <c r="AI38" s="15">
        <v>1.3746162978706403E-2</v>
      </c>
      <c r="AJ38" s="15">
        <v>1.0422787704847586E-2</v>
      </c>
      <c r="AK38" s="15">
        <v>1.2533979118798382E-2</v>
      </c>
      <c r="AL38" s="15"/>
      <c r="AM38" s="15">
        <v>7.6085019851942588E-3</v>
      </c>
      <c r="AN38" s="15">
        <v>1.2192047373932452E-2</v>
      </c>
      <c r="AO38" s="15">
        <v>1.1246621476361081E-2</v>
      </c>
      <c r="AP38" s="15"/>
      <c r="AQ38" s="15"/>
      <c r="AR38" s="15"/>
      <c r="AS38" s="15">
        <v>6.4289762578798471E-3</v>
      </c>
      <c r="AT38" s="15">
        <v>8.8056833633571533E-3</v>
      </c>
      <c r="AU38" s="15">
        <v>9.6839290524888318E-3</v>
      </c>
      <c r="AV38" s="15"/>
      <c r="AW38" s="15">
        <v>1.401777687226638E-2</v>
      </c>
      <c r="AX38" s="15">
        <v>8.7634469447125576E-3</v>
      </c>
      <c r="AY38" s="11">
        <f t="shared" si="6"/>
        <v>1.1291683439640028E-2</v>
      </c>
      <c r="AZ38" s="11">
        <f t="shared" si="7"/>
        <v>2.1307866895198045E-3</v>
      </c>
      <c r="BA38" s="11">
        <f t="shared" si="8"/>
        <v>9.5399624981409546E-3</v>
      </c>
      <c r="BB38" s="11">
        <f t="shared" si="9"/>
        <v>2.7790252597576399E-3</v>
      </c>
      <c r="BC38" s="11">
        <f t="shared" si="10"/>
        <v>0.89647915840197134</v>
      </c>
    </row>
    <row r="39" spans="1:55" x14ac:dyDescent="0.25">
      <c r="A39" t="s">
        <v>600</v>
      </c>
      <c r="B39" t="s">
        <v>46</v>
      </c>
      <c r="C39">
        <v>702.54329729999995</v>
      </c>
      <c r="D39" t="s">
        <v>601</v>
      </c>
      <c r="E39" t="s">
        <v>555</v>
      </c>
      <c r="G39" t="s">
        <v>453</v>
      </c>
      <c r="H39" t="s">
        <v>350</v>
      </c>
      <c r="I39" t="s">
        <v>351</v>
      </c>
      <c r="J39" t="s">
        <v>602</v>
      </c>
      <c r="K39" t="s">
        <v>603</v>
      </c>
      <c r="L39" t="s">
        <v>604</v>
      </c>
      <c r="N39" s="15">
        <v>2.398477016754667E-2</v>
      </c>
      <c r="O39" s="15">
        <v>3.1783330473792337E-2</v>
      </c>
      <c r="P39" s="15"/>
      <c r="Q39" s="15">
        <v>3.6724036560824569E-2</v>
      </c>
      <c r="R39" s="15">
        <v>2.4821798319004291E-2</v>
      </c>
      <c r="S39" s="15"/>
      <c r="T39" s="15">
        <v>2.0176955560085103E-2</v>
      </c>
      <c r="U39" s="15">
        <v>2.2364651965152325E-2</v>
      </c>
      <c r="V39" s="15">
        <v>2.443811863004839E-2</v>
      </c>
      <c r="W39" s="15">
        <v>2.6665005911910102E-2</v>
      </c>
      <c r="X39" s="15">
        <v>2.422804079386439E-2</v>
      </c>
      <c r="Y39" s="15">
        <v>2.8476355334939165E-2</v>
      </c>
      <c r="Z39" s="15">
        <v>2.8720178663707754E-2</v>
      </c>
      <c r="AA39" s="15">
        <v>2.3631757658414746E-2</v>
      </c>
      <c r="AB39" s="15">
        <v>3.8567599181466426E-2</v>
      </c>
      <c r="AC39" s="15">
        <v>2.5891013266601391E-2</v>
      </c>
      <c r="AD39" s="11">
        <f t="shared" si="1"/>
        <v>2.664259050773422E-2</v>
      </c>
      <c r="AE39" s="11">
        <f t="shared" si="2"/>
        <v>6.3015434383271755E-3</v>
      </c>
      <c r="AF39" s="11">
        <f t="shared" si="3"/>
        <v>2.7577258680119045E-2</v>
      </c>
      <c r="AG39" s="11">
        <f t="shared" si="4"/>
        <v>4.8287279150443707E-3</v>
      </c>
      <c r="AH39" s="11">
        <f t="shared" si="5"/>
        <v>0.59563159271751309</v>
      </c>
      <c r="AI39" s="15">
        <v>2.0871429034294783E-2</v>
      </c>
      <c r="AJ39" s="15">
        <v>2.0928875101379862E-2</v>
      </c>
      <c r="AK39" s="15">
        <v>1.5947644989713405E-2</v>
      </c>
      <c r="AL39" s="15">
        <v>1.3437506010599438E-2</v>
      </c>
      <c r="AM39" s="15">
        <v>1.3383016717852803E-2</v>
      </c>
      <c r="AN39" s="15">
        <v>1.720251550980606E-2</v>
      </c>
      <c r="AO39" s="15">
        <v>1.7654052858586088E-2</v>
      </c>
      <c r="AP39" s="15">
        <v>1.7711430373510216E-2</v>
      </c>
      <c r="AQ39" s="15"/>
      <c r="AR39" s="15">
        <v>9.9300756669600723E-3</v>
      </c>
      <c r="AS39" s="15">
        <v>9.7686657741635381E-3</v>
      </c>
      <c r="AT39" s="15">
        <v>9.9968972311086524E-3</v>
      </c>
      <c r="AU39" s="15">
        <v>1.1172021040677155E-2</v>
      </c>
      <c r="AV39" s="15">
        <v>1.0362726571094154E-2</v>
      </c>
      <c r="AW39" s="15">
        <v>1.1795887308399335E-2</v>
      </c>
      <c r="AX39" s="15">
        <v>1.2382525285354384E-2</v>
      </c>
      <c r="AY39" s="11">
        <f t="shared" si="6"/>
        <v>1.7142058824467832E-2</v>
      </c>
      <c r="AZ39" s="11">
        <f t="shared" si="7"/>
        <v>2.8814403654710621E-3</v>
      </c>
      <c r="BA39" s="11">
        <f t="shared" si="8"/>
        <v>1.0772685553965326E-2</v>
      </c>
      <c r="BB39" s="11">
        <f t="shared" si="9"/>
        <v>1.0235522826096686E-3</v>
      </c>
      <c r="BC39" s="11">
        <f t="shared" si="10"/>
        <v>1.4836604689380652E-3</v>
      </c>
    </row>
    <row r="40" spans="1:55" x14ac:dyDescent="0.25">
      <c r="A40" t="s">
        <v>605</v>
      </c>
      <c r="B40" t="s">
        <v>46</v>
      </c>
      <c r="C40">
        <v>702.54329729999995</v>
      </c>
      <c r="D40" t="s">
        <v>601</v>
      </c>
      <c r="E40" t="s">
        <v>555</v>
      </c>
      <c r="G40" t="s">
        <v>453</v>
      </c>
      <c r="H40" t="s">
        <v>350</v>
      </c>
      <c r="I40" t="s">
        <v>351</v>
      </c>
      <c r="J40" t="s">
        <v>606</v>
      </c>
      <c r="K40" t="s">
        <v>607</v>
      </c>
      <c r="L40" t="s">
        <v>608</v>
      </c>
      <c r="N40" s="15">
        <v>8.1785979620059471E-2</v>
      </c>
      <c r="O40" s="15">
        <v>0.10542690754808419</v>
      </c>
      <c r="P40" s="15">
        <v>0.1022972146613092</v>
      </c>
      <c r="Q40" s="15">
        <v>9.5898459230088107E-2</v>
      </c>
      <c r="R40" s="15">
        <v>9.4312537037867461E-2</v>
      </c>
      <c r="S40" s="15">
        <v>6.9670656565805275E-2</v>
      </c>
      <c r="T40" s="15">
        <v>9.7901829069029528E-2</v>
      </c>
      <c r="U40" s="15">
        <v>8.8991085572543344E-2</v>
      </c>
      <c r="V40" s="15">
        <v>0.11090390255919721</v>
      </c>
      <c r="W40" s="15">
        <v>0.1012242731082883</v>
      </c>
      <c r="X40" s="15">
        <v>8.0437429170149233E-2</v>
      </c>
      <c r="Y40" s="15">
        <v>0.10277014407434394</v>
      </c>
      <c r="Z40" s="15">
        <v>0.1045675817417816</v>
      </c>
      <c r="AA40" s="15">
        <v>7.2619959986757326E-2</v>
      </c>
      <c r="AB40" s="15">
        <v>0.11056641857566556</v>
      </c>
      <c r="AC40" s="15">
        <v>8.7530052983844545E-2</v>
      </c>
      <c r="AD40" s="11">
        <f t="shared" si="1"/>
        <v>9.2035583663098317E-2</v>
      </c>
      <c r="AE40" s="11">
        <f t="shared" si="2"/>
        <v>1.1672073517253993E-2</v>
      </c>
      <c r="AF40" s="11">
        <f t="shared" si="3"/>
        <v>9.6327470275003449E-2</v>
      </c>
      <c r="AG40" s="11">
        <f t="shared" si="4"/>
        <v>1.4345433264772925E-2</v>
      </c>
      <c r="AH40" s="11">
        <f t="shared" si="5"/>
        <v>0.43716290447558581</v>
      </c>
      <c r="AI40" s="15">
        <v>6.5847414087668352E-2</v>
      </c>
      <c r="AJ40" s="15">
        <v>8.1399423766541176E-2</v>
      </c>
      <c r="AK40" s="15">
        <v>4.6323195112434157E-2</v>
      </c>
      <c r="AL40" s="15">
        <v>3.7382555742290484E-2</v>
      </c>
      <c r="AM40" s="15">
        <v>4.7570495732106866E-2</v>
      </c>
      <c r="AN40" s="15">
        <v>5.8890472491349516E-2</v>
      </c>
      <c r="AO40" s="15">
        <v>5.1542395437446466E-2</v>
      </c>
      <c r="AP40" s="15">
        <v>6.1375911074666292E-2</v>
      </c>
      <c r="AQ40" s="15">
        <v>3.801577460119962E-2</v>
      </c>
      <c r="AR40" s="15">
        <v>3.4446399284757123E-2</v>
      </c>
      <c r="AS40" s="15">
        <v>3.3248425951959759E-2</v>
      </c>
      <c r="AT40" s="15">
        <v>3.6183565726160029E-2</v>
      </c>
      <c r="AU40" s="15">
        <v>4.3643552765780837E-2</v>
      </c>
      <c r="AV40" s="15">
        <v>3.5628052138798251E-2</v>
      </c>
      <c r="AW40" s="15">
        <v>3.7486603294957795E-2</v>
      </c>
      <c r="AX40" s="15">
        <v>3.7526103791462741E-2</v>
      </c>
      <c r="AY40" s="11">
        <f t="shared" si="6"/>
        <v>5.6291482930562908E-2</v>
      </c>
      <c r="AZ40" s="11">
        <f t="shared" si="7"/>
        <v>1.3679256500061441E-2</v>
      </c>
      <c r="BA40" s="11">
        <f t="shared" si="8"/>
        <v>3.7022309694384518E-2</v>
      </c>
      <c r="BB40" s="11">
        <f t="shared" si="9"/>
        <v>3.1355602800018753E-3</v>
      </c>
      <c r="BC40" s="11">
        <f t="shared" si="10"/>
        <v>7.4749895038357756E-3</v>
      </c>
    </row>
    <row r="41" spans="1:55" x14ac:dyDescent="0.25">
      <c r="A41" t="s">
        <v>609</v>
      </c>
      <c r="B41" t="s">
        <v>46</v>
      </c>
      <c r="C41">
        <v>728.5588917</v>
      </c>
      <c r="D41" t="s">
        <v>601</v>
      </c>
      <c r="E41" t="s">
        <v>66</v>
      </c>
      <c r="G41" t="s">
        <v>453</v>
      </c>
      <c r="H41" t="s">
        <v>350</v>
      </c>
      <c r="I41" t="s">
        <v>351</v>
      </c>
      <c r="J41" t="s">
        <v>610</v>
      </c>
      <c r="K41" t="s">
        <v>603</v>
      </c>
      <c r="L41" t="s">
        <v>608</v>
      </c>
      <c r="N41" s="15">
        <v>4.1759645022477275E-2</v>
      </c>
      <c r="O41" s="15">
        <v>6.3997071279935591E-2</v>
      </c>
      <c r="P41" s="15">
        <v>7.7972686801256394E-2</v>
      </c>
      <c r="Q41" s="15">
        <v>7.6310599656903511E-2</v>
      </c>
      <c r="R41" s="15">
        <v>4.1578627129482126E-2</v>
      </c>
      <c r="S41" s="15">
        <v>3.4159554329933207E-2</v>
      </c>
      <c r="T41" s="15">
        <v>5.6526509014168884E-2</v>
      </c>
      <c r="U41" s="15">
        <v>5.247828329457728E-2</v>
      </c>
      <c r="V41" s="15">
        <v>5.6538896666969818E-2</v>
      </c>
      <c r="W41" s="15">
        <v>3.8138783470041897E-2</v>
      </c>
      <c r="X41" s="15">
        <v>5.8706785666654632E-2</v>
      </c>
      <c r="Y41" s="15">
        <v>6.1412580569978767E-2</v>
      </c>
      <c r="Z41" s="15">
        <v>5.7766876084276851E-2</v>
      </c>
      <c r="AA41" s="15">
        <v>3.4383487070299479E-2</v>
      </c>
      <c r="AB41" s="15">
        <v>4.9518397974919047E-2</v>
      </c>
      <c r="AC41" s="15">
        <v>3.6859910455955928E-2</v>
      </c>
      <c r="AD41" s="11">
        <f t="shared" si="1"/>
        <v>5.5597872066091784E-2</v>
      </c>
      <c r="AE41" s="11">
        <f t="shared" si="2"/>
        <v>1.6293852436085089E-2</v>
      </c>
      <c r="AF41" s="11">
        <f t="shared" si="3"/>
        <v>4.9165714744887047E-2</v>
      </c>
      <c r="AG41" s="11">
        <f t="shared" si="4"/>
        <v>1.109070536167283E-2</v>
      </c>
      <c r="AH41" s="11">
        <f t="shared" si="5"/>
        <v>0.28183194904059272</v>
      </c>
      <c r="AI41" s="15">
        <v>2.9440628027819396E-2</v>
      </c>
      <c r="AJ41" s="15">
        <v>3.1300034562376199E-2</v>
      </c>
      <c r="AK41" s="15">
        <v>2.9051449372051411E-2</v>
      </c>
      <c r="AL41" s="15">
        <v>1.8030396564239215E-2</v>
      </c>
      <c r="AM41" s="15">
        <v>2.3481384154797592E-2</v>
      </c>
      <c r="AN41" s="15">
        <v>3.2719582161409438E-2</v>
      </c>
      <c r="AO41" s="15">
        <v>2.6878565957248093E-2</v>
      </c>
      <c r="AP41" s="15">
        <v>3.4441557870675668E-2</v>
      </c>
      <c r="AQ41" s="15">
        <v>1.0479188795392648E-2</v>
      </c>
      <c r="AR41" s="15">
        <v>1.7500167264541355E-2</v>
      </c>
      <c r="AS41" s="15">
        <v>1.9272972156012144E-2</v>
      </c>
      <c r="AT41" s="15">
        <v>1.3697382398438762E-2</v>
      </c>
      <c r="AU41" s="15">
        <v>2.4985159840739801E-2</v>
      </c>
      <c r="AV41" s="15">
        <v>1.4170290081899335E-2</v>
      </c>
      <c r="AW41" s="15">
        <v>1.6887741805474879E-2</v>
      </c>
      <c r="AX41" s="15">
        <v>1.5559750367176436E-2</v>
      </c>
      <c r="AY41" s="11">
        <f t="shared" si="6"/>
        <v>2.8167949833827123E-2</v>
      </c>
      <c r="AZ41" s="11">
        <f t="shared" si="7"/>
        <v>5.3275851612231227E-3</v>
      </c>
      <c r="BA41" s="11">
        <f t="shared" si="8"/>
        <v>1.6569081588709421E-2</v>
      </c>
      <c r="BB41" s="11">
        <f t="shared" si="9"/>
        <v>4.3295704652529417E-3</v>
      </c>
      <c r="BC41" s="11">
        <f t="shared" si="10"/>
        <v>3.1921525060351124E-3</v>
      </c>
    </row>
    <row r="42" spans="1:55" x14ac:dyDescent="0.25">
      <c r="A42" t="s">
        <v>611</v>
      </c>
      <c r="B42" t="s">
        <v>46</v>
      </c>
      <c r="C42">
        <v>730.57458580000002</v>
      </c>
      <c r="D42" t="s">
        <v>601</v>
      </c>
      <c r="E42" t="s">
        <v>563</v>
      </c>
      <c r="G42" t="s">
        <v>453</v>
      </c>
      <c r="H42" t="s">
        <v>350</v>
      </c>
      <c r="I42" t="s">
        <v>351</v>
      </c>
      <c r="J42" t="s">
        <v>612</v>
      </c>
      <c r="K42" t="s">
        <v>613</v>
      </c>
      <c r="L42" t="s">
        <v>608</v>
      </c>
      <c r="N42" s="15">
        <v>6.6521689331952974E-2</v>
      </c>
      <c r="O42" s="15">
        <v>9.0668466897292563E-2</v>
      </c>
      <c r="P42" s="15">
        <v>0.11737895941152923</v>
      </c>
      <c r="Q42" s="15">
        <v>0.10544953360266862</v>
      </c>
      <c r="R42" s="15">
        <v>9.9848386463901345E-2</v>
      </c>
      <c r="S42" s="15">
        <v>8.6386506987298897E-2</v>
      </c>
      <c r="T42" s="15">
        <v>0.10075873159146373</v>
      </c>
      <c r="U42" s="15">
        <v>8.2412939547815228E-2</v>
      </c>
      <c r="V42" s="15">
        <v>8.6571729031961461E-2</v>
      </c>
      <c r="W42" s="15">
        <v>8.3553039494701525E-2</v>
      </c>
      <c r="X42" s="15">
        <v>8.2550519936107819E-2</v>
      </c>
      <c r="Y42" s="15">
        <v>8.1842424178187101E-2</v>
      </c>
      <c r="Z42" s="15">
        <v>9.070206748199762E-2</v>
      </c>
      <c r="AA42" s="15">
        <v>8.4648234778455775E-2</v>
      </c>
      <c r="AB42" s="15">
        <v>9.2538529841880129E-2</v>
      </c>
      <c r="AC42" s="15">
        <v>7.552045345638031E-2</v>
      </c>
      <c r="AD42" s="11">
        <f t="shared" si="1"/>
        <v>9.3678151729240336E-2</v>
      </c>
      <c r="AE42" s="11">
        <f t="shared" si="2"/>
        <v>1.5652954377128214E-2</v>
      </c>
      <c r="AF42" s="11">
        <f t="shared" si="3"/>
        <v>8.4740874774958952E-2</v>
      </c>
      <c r="AG42" s="11">
        <f t="shared" si="4"/>
        <v>5.3362057767079385E-3</v>
      </c>
      <c r="AH42" s="11">
        <f t="shared" si="5"/>
        <v>0.15750880294563013</v>
      </c>
      <c r="AI42" s="15">
        <v>5.1807384021860942E-2</v>
      </c>
      <c r="AJ42" s="15">
        <v>4.2991810037591033E-2</v>
      </c>
      <c r="AK42" s="15">
        <v>3.8078409832207213E-2</v>
      </c>
      <c r="AL42" s="15">
        <v>3.3710452916232335E-2</v>
      </c>
      <c r="AM42" s="15"/>
      <c r="AN42" s="15">
        <v>6.9910088711260102E-2</v>
      </c>
      <c r="AO42" s="15">
        <v>4.1890649347199396E-2</v>
      </c>
      <c r="AP42" s="15">
        <v>8.5053940488539675E-2</v>
      </c>
      <c r="AQ42" s="15"/>
      <c r="AR42" s="15"/>
      <c r="AS42" s="15"/>
      <c r="AT42" s="15"/>
      <c r="AU42" s="15">
        <v>5.6809894526733649E-2</v>
      </c>
      <c r="AV42" s="15">
        <v>4.5668646917868018E-2</v>
      </c>
      <c r="AW42" s="15"/>
      <c r="AX42" s="15">
        <v>2.1439490164487453E-2</v>
      </c>
      <c r="AY42" s="11">
        <f t="shared" si="6"/>
        <v>5.1920390764984385E-2</v>
      </c>
      <c r="AZ42" s="11">
        <f t="shared" si="7"/>
        <v>1.8819279384528032E-2</v>
      </c>
      <c r="BA42" s="11">
        <f t="shared" si="8"/>
        <v>4.1306010536363041E-2</v>
      </c>
      <c r="BB42" s="11">
        <f t="shared" si="9"/>
        <v>1.8084270052593339E-2</v>
      </c>
      <c r="BC42" s="11">
        <f t="shared" si="10"/>
        <v>0.26821943365977774</v>
      </c>
    </row>
    <row r="43" spans="1:55" x14ac:dyDescent="0.25">
      <c r="A43" t="s">
        <v>614</v>
      </c>
      <c r="B43" t="s">
        <v>46</v>
      </c>
      <c r="C43">
        <v>748.52783820000002</v>
      </c>
      <c r="D43" t="s">
        <v>601</v>
      </c>
      <c r="E43" t="s">
        <v>69</v>
      </c>
      <c r="G43" t="s">
        <v>453</v>
      </c>
      <c r="H43" t="s">
        <v>350</v>
      </c>
      <c r="I43" t="s">
        <v>351</v>
      </c>
      <c r="J43" t="s">
        <v>615</v>
      </c>
      <c r="K43" t="s">
        <v>607</v>
      </c>
      <c r="L43" t="s">
        <v>616</v>
      </c>
      <c r="N43" s="15">
        <v>4.7102222259920508E-2</v>
      </c>
      <c r="O43" s="15">
        <v>6.4435009249808273E-2</v>
      </c>
      <c r="P43" s="15">
        <v>6.0854469219167241E-2</v>
      </c>
      <c r="Q43" s="15">
        <v>6.8835204147633514E-2</v>
      </c>
      <c r="R43" s="15">
        <v>5.943030559475343E-2</v>
      </c>
      <c r="S43" s="15">
        <v>5.5716701430033794E-2</v>
      </c>
      <c r="T43" s="15">
        <v>6.0801648708473231E-2</v>
      </c>
      <c r="U43" s="15">
        <v>4.2973745927366518E-2</v>
      </c>
      <c r="V43" s="15">
        <v>4.6101961906906123E-2</v>
      </c>
      <c r="W43" s="15">
        <v>4.3939586847816452E-2</v>
      </c>
      <c r="X43" s="15">
        <v>4.9757448651986509E-2</v>
      </c>
      <c r="Y43" s="15">
        <v>6.0443643992004352E-2</v>
      </c>
      <c r="Z43" s="15">
        <v>5.7104230161041214E-2</v>
      </c>
      <c r="AA43" s="15">
        <v>4.287836413737782E-2</v>
      </c>
      <c r="AB43" s="15">
        <v>5.8297434555208541E-2</v>
      </c>
      <c r="AC43" s="15">
        <v>4.9849246541748257E-2</v>
      </c>
      <c r="AD43" s="11">
        <f t="shared" si="1"/>
        <v>5.7518663317144558E-2</v>
      </c>
      <c r="AE43" s="11">
        <f t="shared" si="2"/>
        <v>8.6583060083390631E-3</v>
      </c>
      <c r="AF43" s="11">
        <f t="shared" si="3"/>
        <v>5.1046489599261162E-2</v>
      </c>
      <c r="AG43" s="11">
        <f t="shared" si="4"/>
        <v>6.7860007792472027E-3</v>
      </c>
      <c r="AH43" s="11">
        <f t="shared" si="5"/>
        <v>6.7716564370045265E-2</v>
      </c>
      <c r="AI43" s="15">
        <v>1.7952985221457787E-2</v>
      </c>
      <c r="AJ43" s="15">
        <v>5.1920108087516612E-2</v>
      </c>
      <c r="AK43" s="15">
        <v>2.3495080274728162E-2</v>
      </c>
      <c r="AL43" s="15">
        <v>1.8486814417243171E-2</v>
      </c>
      <c r="AM43" s="15">
        <v>2.0480240178757388E-2</v>
      </c>
      <c r="AN43" s="15">
        <v>3.8639230938336558E-2</v>
      </c>
      <c r="AO43" s="15">
        <v>2.585476833107048E-2</v>
      </c>
      <c r="AP43" s="15">
        <v>3.6642562150418986E-2</v>
      </c>
      <c r="AQ43" s="15">
        <v>2.4179800422944018E-2</v>
      </c>
      <c r="AR43" s="15">
        <v>1.3115167275542527E-2</v>
      </c>
      <c r="AS43" s="15">
        <v>1.6685771480088291E-2</v>
      </c>
      <c r="AT43" s="15"/>
      <c r="AU43" s="15"/>
      <c r="AV43" s="15"/>
      <c r="AW43" s="15">
        <v>1.5386340679959948E-2</v>
      </c>
      <c r="AX43" s="15">
        <v>1.3366776159859232E-2</v>
      </c>
      <c r="AY43" s="11">
        <f t="shared" si="6"/>
        <v>2.9183973699941142E-2</v>
      </c>
      <c r="AZ43" s="11">
        <f t="shared" si="7"/>
        <v>1.2081453619555451E-2</v>
      </c>
      <c r="BA43" s="11">
        <f t="shared" si="8"/>
        <v>1.6546771203678805E-2</v>
      </c>
      <c r="BB43" s="11">
        <f t="shared" si="9"/>
        <v>4.5143473818951398E-3</v>
      </c>
      <c r="BC43" s="11">
        <f t="shared" si="10"/>
        <v>0.12872645335463551</v>
      </c>
    </row>
    <row r="44" spans="1:55" x14ac:dyDescent="0.25">
      <c r="A44" t="s">
        <v>617</v>
      </c>
      <c r="B44" t="s">
        <v>46</v>
      </c>
      <c r="C44">
        <v>750.5433577</v>
      </c>
      <c r="D44" t="s">
        <v>601</v>
      </c>
      <c r="E44" t="s">
        <v>76</v>
      </c>
      <c r="G44" t="s">
        <v>453</v>
      </c>
      <c r="H44" t="s">
        <v>350</v>
      </c>
      <c r="I44" t="s">
        <v>351</v>
      </c>
      <c r="J44" t="s">
        <v>618</v>
      </c>
      <c r="K44" t="s">
        <v>607</v>
      </c>
      <c r="L44" t="s">
        <v>619</v>
      </c>
      <c r="N44" s="15">
        <v>0.11962938606764151</v>
      </c>
      <c r="O44" s="15">
        <v>0.14830255680738866</v>
      </c>
      <c r="P44" s="15">
        <v>0.15426627464719964</v>
      </c>
      <c r="Q44" s="15">
        <v>0.11533075582158504</v>
      </c>
      <c r="R44" s="15">
        <v>0.11405077216248577</v>
      </c>
      <c r="S44" s="15">
        <v>9.2214794834009101E-2</v>
      </c>
      <c r="T44" s="15">
        <v>0.12925951800612617</v>
      </c>
      <c r="U44" s="15">
        <v>0.10957142302662076</v>
      </c>
      <c r="V44" s="15">
        <v>0.12268059762113731</v>
      </c>
      <c r="W44" s="15">
        <v>0.10033442723320438</v>
      </c>
      <c r="X44" s="15">
        <v>0.12737421615729475</v>
      </c>
      <c r="Y44" s="15">
        <v>0.14008963643446687</v>
      </c>
      <c r="Z44" s="15">
        <v>0.13381386530890743</v>
      </c>
      <c r="AA44" s="15">
        <v>0.10875859339064126</v>
      </c>
      <c r="AB44" s="15">
        <v>0.13119529620653919</v>
      </c>
      <c r="AC44" s="15">
        <v>0.12575856280970851</v>
      </c>
      <c r="AD44" s="11">
        <f t="shared" si="1"/>
        <v>0.12282818517163208</v>
      </c>
      <c r="AE44" s="11">
        <f t="shared" si="2"/>
        <v>2.047670200276866E-2</v>
      </c>
      <c r="AF44" s="11">
        <f t="shared" si="3"/>
        <v>0.12375064939523746</v>
      </c>
      <c r="AG44" s="11">
        <f t="shared" si="4"/>
        <v>1.317487730972022E-2</v>
      </c>
      <c r="AH44" s="11">
        <f t="shared" si="5"/>
        <v>0.92152698727833382</v>
      </c>
      <c r="AI44" s="15">
        <v>7.8757607213245789E-2</v>
      </c>
      <c r="AJ44" s="15">
        <v>6.9092690157866052E-2</v>
      </c>
      <c r="AK44" s="15">
        <v>7.483157087280537E-2</v>
      </c>
      <c r="AL44" s="15">
        <v>4.7551468658054409E-2</v>
      </c>
      <c r="AM44" s="15">
        <v>4.8963537727811451E-2</v>
      </c>
      <c r="AN44" s="15">
        <v>9.5565216963977143E-2</v>
      </c>
      <c r="AO44" s="15">
        <v>4.8101532469025279E-2</v>
      </c>
      <c r="AP44" s="15">
        <v>6.6325209842091198E-2</v>
      </c>
      <c r="AQ44" s="15">
        <v>5.1288853305614203E-2</v>
      </c>
      <c r="AR44" s="15">
        <v>4.4315261602494625E-2</v>
      </c>
      <c r="AS44" s="15">
        <v>5.2937611568241047E-2</v>
      </c>
      <c r="AT44" s="15">
        <v>4.1057250512000237E-2</v>
      </c>
      <c r="AU44" s="15">
        <v>6.4764155023577866E-2</v>
      </c>
      <c r="AV44" s="15">
        <v>4.9530178077196278E-2</v>
      </c>
      <c r="AW44" s="15">
        <v>4.3292002822729776E-2</v>
      </c>
      <c r="AX44" s="15">
        <v>4.6640643802338191E-2</v>
      </c>
      <c r="AY44" s="11">
        <f t="shared" si="6"/>
        <v>6.6148604238109587E-2</v>
      </c>
      <c r="AZ44" s="11">
        <f t="shared" si="7"/>
        <v>1.721831899666738E-2</v>
      </c>
      <c r="BA44" s="11">
        <f t="shared" si="8"/>
        <v>4.922824458927403E-2</v>
      </c>
      <c r="BB44" s="11">
        <f t="shared" si="9"/>
        <v>7.4861622697480201E-3</v>
      </c>
      <c r="BC44" s="11">
        <f t="shared" si="10"/>
        <v>3.5633899590634323E-2</v>
      </c>
    </row>
    <row r="45" spans="1:55" x14ac:dyDescent="0.25">
      <c r="A45" t="s">
        <v>620</v>
      </c>
      <c r="B45" t="s">
        <v>46</v>
      </c>
      <c r="C45">
        <v>752.55914340000004</v>
      </c>
      <c r="D45" t="s">
        <v>601</v>
      </c>
      <c r="E45" t="s">
        <v>83</v>
      </c>
      <c r="G45" t="s">
        <v>453</v>
      </c>
      <c r="H45" t="s">
        <v>350</v>
      </c>
      <c r="I45" t="s">
        <v>351</v>
      </c>
      <c r="J45" t="s">
        <v>621</v>
      </c>
      <c r="K45" t="s">
        <v>607</v>
      </c>
      <c r="L45" t="s">
        <v>622</v>
      </c>
      <c r="N45" s="15">
        <v>0.12905085339541669</v>
      </c>
      <c r="O45" s="15">
        <v>0.16979987322228907</v>
      </c>
      <c r="P45" s="15">
        <v>0.23363988499117946</v>
      </c>
      <c r="Q45" s="15">
        <v>0.19358451562037052</v>
      </c>
      <c r="R45" s="15">
        <v>0.17301695597707165</v>
      </c>
      <c r="S45" s="15">
        <v>0.15433013900704429</v>
      </c>
      <c r="T45" s="15">
        <v>0.1948430990973502</v>
      </c>
      <c r="U45" s="15">
        <v>0.16796372323161607</v>
      </c>
      <c r="V45" s="15">
        <v>0.1515928464508069</v>
      </c>
      <c r="W45" s="15">
        <v>0.18535503864367356</v>
      </c>
      <c r="X45" s="15">
        <v>0.16875458522286288</v>
      </c>
      <c r="Y45" s="15">
        <v>0.20406366783404689</v>
      </c>
      <c r="Z45" s="15">
        <v>0.16342782356430641</v>
      </c>
      <c r="AA45" s="15">
        <v>0.14007519802866022</v>
      </c>
      <c r="AB45" s="15">
        <v>0.15338628694340589</v>
      </c>
      <c r="AC45" s="15">
        <v>0.14978863684157098</v>
      </c>
      <c r="AD45" s="11">
        <f t="shared" si="1"/>
        <v>0.17702863056779222</v>
      </c>
      <c r="AE45" s="11">
        <f t="shared" si="2"/>
        <v>3.1084898443238744E-2</v>
      </c>
      <c r="AF45" s="11">
        <f t="shared" si="3"/>
        <v>0.16455551044116673</v>
      </c>
      <c r="AG45" s="11">
        <f t="shared" si="4"/>
        <v>2.1120562910964973E-2</v>
      </c>
      <c r="AH45" s="11">
        <f t="shared" si="5"/>
        <v>0.27344650450052582</v>
      </c>
      <c r="AI45" s="15">
        <v>7.6059758002605435E-2</v>
      </c>
      <c r="AJ45" s="15">
        <v>0.12011942651977862</v>
      </c>
      <c r="AK45" s="15">
        <v>8.894412608283013E-2</v>
      </c>
      <c r="AL45" s="15">
        <v>6.4160421164021694E-2</v>
      </c>
      <c r="AM45" s="15">
        <v>7.4306740778556132E-2</v>
      </c>
      <c r="AN45" s="15">
        <v>0.1196961983154918</v>
      </c>
      <c r="AO45" s="15">
        <v>8.9816333062776338E-2</v>
      </c>
      <c r="AP45" s="15">
        <v>0.13175788873198557</v>
      </c>
      <c r="AQ45" s="15">
        <v>6.7955603259053241E-2</v>
      </c>
      <c r="AR45" s="15">
        <v>5.5342313392137743E-2</v>
      </c>
      <c r="AS45" s="15">
        <v>7.6398186109656194E-2</v>
      </c>
      <c r="AT45" s="15">
        <v>6.4214334285191521E-2</v>
      </c>
      <c r="AU45" s="15">
        <v>0.12087812166440377</v>
      </c>
      <c r="AV45" s="15">
        <v>6.9601843345666034E-2</v>
      </c>
      <c r="AW45" s="15">
        <v>6.3436873566968782E-2</v>
      </c>
      <c r="AX45" s="15">
        <v>6.9538022122308973E-2</v>
      </c>
      <c r="AY45" s="11">
        <f t="shared" si="6"/>
        <v>9.5607611582255725E-2</v>
      </c>
      <c r="AZ45" s="11">
        <f t="shared" si="7"/>
        <v>2.504465733729461E-2</v>
      </c>
      <c r="BA45" s="11">
        <f t="shared" si="8"/>
        <v>7.3420662218173283E-2</v>
      </c>
      <c r="BB45" s="11">
        <f t="shared" si="9"/>
        <v>2.0113465471292027E-2</v>
      </c>
      <c r="BC45" s="11">
        <f t="shared" si="10"/>
        <v>0.13615516886831661</v>
      </c>
    </row>
    <row r="46" spans="1:55" x14ac:dyDescent="0.25">
      <c r="A46" t="s">
        <v>623</v>
      </c>
      <c r="B46" t="s">
        <v>46</v>
      </c>
      <c r="C46">
        <v>776.55876790000002</v>
      </c>
      <c r="D46" t="s">
        <v>601</v>
      </c>
      <c r="E46" t="s">
        <v>89</v>
      </c>
      <c r="G46" t="s">
        <v>453</v>
      </c>
      <c r="H46" t="s">
        <v>350</v>
      </c>
      <c r="I46" t="s">
        <v>351</v>
      </c>
      <c r="J46" t="s">
        <v>624</v>
      </c>
      <c r="K46" t="s">
        <v>613</v>
      </c>
      <c r="L46" t="s">
        <v>616</v>
      </c>
      <c r="N46" s="15">
        <v>0.10221141456073057</v>
      </c>
      <c r="O46" s="15">
        <v>0.11568475409657869</v>
      </c>
      <c r="P46" s="15">
        <v>0.120977104235267</v>
      </c>
      <c r="Q46" s="15">
        <v>0.11499700180312139</v>
      </c>
      <c r="R46" s="15">
        <v>8.3152478067356803E-2</v>
      </c>
      <c r="S46" s="15">
        <v>7.4875249993522547E-2</v>
      </c>
      <c r="T46" s="15">
        <v>9.8560311850329971E-2</v>
      </c>
      <c r="U46" s="15">
        <v>8.7509180763468905E-2</v>
      </c>
      <c r="V46" s="15">
        <v>0.13155018774895388</v>
      </c>
      <c r="W46" s="15">
        <v>8.7183671707280891E-2</v>
      </c>
      <c r="X46" s="15">
        <v>8.2607385116420295E-2</v>
      </c>
      <c r="Y46" s="15">
        <v>0.10036377445377444</v>
      </c>
      <c r="Z46" s="15">
        <v>0.11539970840939451</v>
      </c>
      <c r="AA46" s="15">
        <v>6.1911151938611471E-2</v>
      </c>
      <c r="AB46" s="15">
        <v>0.10344892206734996</v>
      </c>
      <c r="AC46" s="15">
        <v>7.7860880310482605E-2</v>
      </c>
      <c r="AD46" s="11">
        <f t="shared" si="1"/>
        <v>9.974593692129699E-2</v>
      </c>
      <c r="AE46" s="11">
        <f t="shared" si="2"/>
        <v>1.6854502457176648E-2</v>
      </c>
      <c r="AF46" s="11">
        <f t="shared" si="3"/>
        <v>9.5040710219033514E-2</v>
      </c>
      <c r="AG46" s="11">
        <f t="shared" si="4"/>
        <v>2.2218070544302661E-2</v>
      </c>
      <c r="AH46" s="11">
        <f t="shared" si="5"/>
        <v>0.6161470496022583</v>
      </c>
      <c r="AI46" s="15">
        <v>4.4454659674986172E-2</v>
      </c>
      <c r="AJ46" s="15">
        <v>6.164738485479139E-2</v>
      </c>
      <c r="AK46" s="15">
        <v>5.6790427956546055E-2</v>
      </c>
      <c r="AL46" s="15">
        <v>3.7707981839843613E-2</v>
      </c>
      <c r="AM46" s="15">
        <v>4.1685394658864665E-2</v>
      </c>
      <c r="AN46" s="15">
        <v>7.0024986195106637E-2</v>
      </c>
      <c r="AO46" s="15">
        <v>4.8250011346063472E-2</v>
      </c>
      <c r="AP46" s="15">
        <v>6.1214626518183608E-2</v>
      </c>
      <c r="AQ46" s="15"/>
      <c r="AR46" s="15">
        <v>3.3429870707078722E-2</v>
      </c>
      <c r="AS46" s="15">
        <v>3.8537976797439644E-2</v>
      </c>
      <c r="AT46" s="15">
        <v>3.575440893781727E-2</v>
      </c>
      <c r="AU46" s="15">
        <v>6.731396563695706E-2</v>
      </c>
      <c r="AV46" s="15">
        <v>3.1093645879320984E-2</v>
      </c>
      <c r="AW46" s="15">
        <v>4.5100793465019669E-2</v>
      </c>
      <c r="AX46" s="15">
        <v>4.1068292327575036E-2</v>
      </c>
      <c r="AY46" s="11">
        <f t="shared" si="6"/>
        <v>5.2721934130548202E-2</v>
      </c>
      <c r="AZ46" s="11">
        <f t="shared" si="7"/>
        <v>1.1359751220832631E-2</v>
      </c>
      <c r="BA46" s="11">
        <f t="shared" si="8"/>
        <v>4.1756993393029775E-2</v>
      </c>
      <c r="BB46" s="11">
        <f t="shared" si="9"/>
        <v>1.2208297579689461E-2</v>
      </c>
      <c r="BC46" s="11">
        <f t="shared" si="10"/>
        <v>0.17980607029802498</v>
      </c>
    </row>
    <row r="47" spans="1:55" x14ac:dyDescent="0.25">
      <c r="A47" t="s">
        <v>625</v>
      </c>
      <c r="B47" t="s">
        <v>46</v>
      </c>
      <c r="C47">
        <v>776.55876790000002</v>
      </c>
      <c r="D47" t="s">
        <v>601</v>
      </c>
      <c r="E47" t="s">
        <v>89</v>
      </c>
      <c r="G47" t="s">
        <v>453</v>
      </c>
      <c r="H47" t="s">
        <v>350</v>
      </c>
      <c r="I47" t="s">
        <v>351</v>
      </c>
      <c r="J47" t="s">
        <v>626</v>
      </c>
      <c r="K47" t="s">
        <v>603</v>
      </c>
      <c r="L47" t="s">
        <v>619</v>
      </c>
      <c r="N47" s="15">
        <v>2.5245149022622891E-2</v>
      </c>
      <c r="O47" s="15">
        <v>3.1949286865480035E-2</v>
      </c>
      <c r="P47" s="15">
        <v>3.0724417747497679E-2</v>
      </c>
      <c r="Q47" s="15">
        <v>3.6489755768600175E-2</v>
      </c>
      <c r="R47" s="15">
        <v>2.2823870743458503E-2</v>
      </c>
      <c r="S47" s="15">
        <v>2.4020005061699556E-2</v>
      </c>
      <c r="T47" s="15">
        <v>2.8556855245545458E-2</v>
      </c>
      <c r="U47" s="15">
        <v>2.6314994240760281E-2</v>
      </c>
      <c r="V47" s="15">
        <v>3.0695158385014909E-2</v>
      </c>
      <c r="W47" s="15">
        <v>2.6696955632029184E-2</v>
      </c>
      <c r="X47" s="15">
        <v>2.2970419332045716E-2</v>
      </c>
      <c r="Y47" s="15">
        <v>2.8053210351035394E-2</v>
      </c>
      <c r="Z47" s="15">
        <v>3.4912456666312777E-2</v>
      </c>
      <c r="AA47" s="15">
        <v>1.9939277130763156E-2</v>
      </c>
      <c r="AB47" s="15">
        <v>3.1248178086052757E-2</v>
      </c>
      <c r="AC47" s="15">
        <v>2.6836477170349569E-2</v>
      </c>
      <c r="AD47" s="11">
        <f t="shared" si="1"/>
        <v>2.8265541836958074E-2</v>
      </c>
      <c r="AE47" s="11">
        <f t="shared" si="2"/>
        <v>4.59661959568198E-3</v>
      </c>
      <c r="AF47" s="11">
        <f t="shared" si="3"/>
        <v>2.7669016594200433E-2</v>
      </c>
      <c r="AG47" s="11">
        <f t="shared" si="4"/>
        <v>4.7516414134627042E-3</v>
      </c>
      <c r="AH47" s="11">
        <f t="shared" si="5"/>
        <v>0.81975931197891372</v>
      </c>
      <c r="AI47" s="15">
        <v>8.7741692498125405E-3</v>
      </c>
      <c r="AJ47" s="15">
        <v>1.7035738963967373E-2</v>
      </c>
      <c r="AK47" s="15">
        <v>1.9847988066721084E-2</v>
      </c>
      <c r="AL47" s="15">
        <v>1.2745477505820288E-2</v>
      </c>
      <c r="AM47" s="15">
        <v>1.118302859019123E-2</v>
      </c>
      <c r="AN47" s="15">
        <v>2.6850513718124986E-2</v>
      </c>
      <c r="AO47" s="15">
        <v>1.1126397118542448E-2</v>
      </c>
      <c r="AP47" s="15">
        <v>2.2036810306705509E-2</v>
      </c>
      <c r="AQ47" s="15">
        <v>1.6136108167218277E-2</v>
      </c>
      <c r="AR47" s="15">
        <v>1.4856322227279412E-2</v>
      </c>
      <c r="AS47" s="15"/>
      <c r="AT47" s="15"/>
      <c r="AU47" s="15"/>
      <c r="AV47" s="15"/>
      <c r="AW47" s="15"/>
      <c r="AX47" s="15"/>
      <c r="AY47" s="11">
        <f t="shared" si="6"/>
        <v>1.6200015439985681E-2</v>
      </c>
      <c r="AZ47" s="11">
        <f t="shared" si="7"/>
        <v>6.3188630293313508E-3</v>
      </c>
      <c r="BA47" s="11">
        <f t="shared" si="8"/>
        <v>1.5496215197248845E-2</v>
      </c>
      <c r="BB47" s="11">
        <f t="shared" si="9"/>
        <v>9.0494531659797103E-4</v>
      </c>
      <c r="BC47" s="11">
        <f t="shared" si="10"/>
        <v>0.68323086057710869</v>
      </c>
    </row>
    <row r="48" spans="1:55" x14ac:dyDescent="0.25">
      <c r="A48" t="s">
        <v>627</v>
      </c>
      <c r="B48" t="s">
        <v>46</v>
      </c>
      <c r="C48">
        <v>778.57458580000002</v>
      </c>
      <c r="D48" t="s">
        <v>601</v>
      </c>
      <c r="E48" t="s">
        <v>94</v>
      </c>
      <c r="G48" t="s">
        <v>453</v>
      </c>
      <c r="H48" t="s">
        <v>350</v>
      </c>
      <c r="I48" t="s">
        <v>351</v>
      </c>
      <c r="J48" t="s">
        <v>628</v>
      </c>
      <c r="K48" t="s">
        <v>613</v>
      </c>
      <c r="L48" t="s">
        <v>619</v>
      </c>
      <c r="N48" s="15">
        <v>0.10556608139406734</v>
      </c>
      <c r="O48" s="15">
        <v>0.14377673618844827</v>
      </c>
      <c r="P48" s="15">
        <v>0.17151780493188926</v>
      </c>
      <c r="Q48" s="15">
        <v>0.12030274486068712</v>
      </c>
      <c r="R48" s="15">
        <v>0.15265192800768049</v>
      </c>
      <c r="S48" s="15">
        <v>0.14554045765978255</v>
      </c>
      <c r="T48" s="15">
        <v>0.13999300466237327</v>
      </c>
      <c r="U48" s="15">
        <v>0.12167151553798075</v>
      </c>
      <c r="V48" s="15">
        <v>0.15611365346246414</v>
      </c>
      <c r="W48" s="15">
        <v>0.1084288678686553</v>
      </c>
      <c r="X48" s="15">
        <v>0.1336549670792555</v>
      </c>
      <c r="Y48" s="15">
        <v>0.15286780157124155</v>
      </c>
      <c r="Z48" s="15">
        <v>0.15304611350091313</v>
      </c>
      <c r="AA48" s="15">
        <v>0.10968113506814425</v>
      </c>
      <c r="AB48" s="15">
        <v>0.13805618719088722</v>
      </c>
      <c r="AC48" s="15">
        <v>0.13877854655776942</v>
      </c>
      <c r="AD48" s="11">
        <f t="shared" si="1"/>
        <v>0.13762753415536363</v>
      </c>
      <c r="AE48" s="11">
        <f t="shared" si="2"/>
        <v>2.091815672729519E-2</v>
      </c>
      <c r="AF48" s="11">
        <f t="shared" si="3"/>
        <v>0.1363284090374163</v>
      </c>
      <c r="AG48" s="11">
        <f t="shared" si="4"/>
        <v>1.8704798220992868E-2</v>
      </c>
      <c r="AH48" s="11">
        <f t="shared" si="5"/>
        <v>0.91579964552192616</v>
      </c>
      <c r="AI48" s="15">
        <v>5.6770219904340814E-2</v>
      </c>
      <c r="AJ48" s="15">
        <v>0.10840101614971674</v>
      </c>
      <c r="AK48" s="15">
        <v>5.8886067560295366E-2</v>
      </c>
      <c r="AL48" s="15">
        <v>4.0771202079943183E-2</v>
      </c>
      <c r="AM48" s="15">
        <v>6.7748666552555417E-2</v>
      </c>
      <c r="AN48" s="15">
        <v>0.10439119764870532</v>
      </c>
      <c r="AO48" s="15">
        <v>8.4139504318503505E-2</v>
      </c>
      <c r="AP48" s="15">
        <v>8.2409939041579255E-2</v>
      </c>
      <c r="AQ48" s="15">
        <v>6.3577679851105934E-2</v>
      </c>
      <c r="AR48" s="15">
        <v>5.4302607969310059E-2</v>
      </c>
      <c r="AS48" s="15">
        <v>5.437805306645184E-2</v>
      </c>
      <c r="AT48" s="15">
        <v>4.3379794333665234E-2</v>
      </c>
      <c r="AU48" s="15">
        <v>6.9699773906198165E-2</v>
      </c>
      <c r="AV48" s="15">
        <v>5.5025467213221879E-2</v>
      </c>
      <c r="AW48" s="15">
        <v>5.8971933556042029E-2</v>
      </c>
      <c r="AX48" s="15">
        <v>5.6198611769206409E-2</v>
      </c>
      <c r="AY48" s="11">
        <f t="shared" si="6"/>
        <v>7.5439726656954947E-2</v>
      </c>
      <c r="AZ48" s="11">
        <f t="shared" si="7"/>
        <v>2.3702131861349649E-2</v>
      </c>
      <c r="BA48" s="11">
        <f t="shared" si="8"/>
        <v>5.6941740208150189E-2</v>
      </c>
      <c r="BB48" s="11">
        <f t="shared" si="9"/>
        <v>7.6775464135008503E-3</v>
      </c>
      <c r="BC48" s="11">
        <f t="shared" si="10"/>
        <v>6.5428345016251069E-2</v>
      </c>
    </row>
    <row r="49" spans="1:55" x14ac:dyDescent="0.25">
      <c r="A49" t="s">
        <v>629</v>
      </c>
      <c r="B49" t="s">
        <v>46</v>
      </c>
      <c r="C49">
        <v>778.57458580000002</v>
      </c>
      <c r="D49" t="s">
        <v>601</v>
      </c>
      <c r="E49" t="s">
        <v>94</v>
      </c>
      <c r="G49" t="s">
        <v>453</v>
      </c>
      <c r="H49" t="s">
        <v>350</v>
      </c>
      <c r="I49" t="s">
        <v>351</v>
      </c>
      <c r="J49" t="s">
        <v>630</v>
      </c>
      <c r="K49" t="s">
        <v>603</v>
      </c>
      <c r="L49" t="s">
        <v>622</v>
      </c>
      <c r="N49" s="15">
        <v>3.5268467349371217E-2</v>
      </c>
      <c r="O49" s="15">
        <v>4.7020570413119057E-2</v>
      </c>
      <c r="P49" s="15">
        <v>5.691668530803537E-2</v>
      </c>
      <c r="Q49" s="15">
        <v>3.9001482598291802E-2</v>
      </c>
      <c r="R49" s="15">
        <v>5.2859397414797976E-2</v>
      </c>
      <c r="S49" s="15">
        <v>5.3679719657565343E-2</v>
      </c>
      <c r="T49" s="15">
        <v>3.6057908605072166E-2</v>
      </c>
      <c r="U49" s="15">
        <v>3.9339582137775747E-2</v>
      </c>
      <c r="V49" s="15">
        <v>5.1228483346986514E-2</v>
      </c>
      <c r="W49" s="15">
        <v>3.7317591030360954E-2</v>
      </c>
      <c r="X49" s="15">
        <v>3.905693647528375E-2</v>
      </c>
      <c r="Y49" s="15">
        <v>4.335679289081977E-2</v>
      </c>
      <c r="Z49" s="15">
        <v>4.2199539395263393E-2</v>
      </c>
      <c r="AA49" s="15">
        <v>3.5152791739984569E-2</v>
      </c>
      <c r="AB49" s="15">
        <v>4.471853808953747E-2</v>
      </c>
      <c r="AC49" s="15">
        <v>4.0445027851869625E-2</v>
      </c>
      <c r="AD49" s="11">
        <f t="shared" si="1"/>
        <v>4.5017976685503586E-2</v>
      </c>
      <c r="AE49" s="11">
        <f t="shared" si="2"/>
        <v>8.6675209582513357E-3</v>
      </c>
      <c r="AF49" s="11">
        <f t="shared" si="3"/>
        <v>4.1684462602513253E-2</v>
      </c>
      <c r="AG49" s="11">
        <f t="shared" si="4"/>
        <v>4.9789316461891853E-3</v>
      </c>
      <c r="AH49" s="11">
        <f t="shared" si="5"/>
        <v>0.48237444348683267</v>
      </c>
      <c r="AI49" s="15">
        <v>1.9349677254864282E-2</v>
      </c>
      <c r="AJ49" s="15">
        <v>3.4660760194426661E-2</v>
      </c>
      <c r="AK49" s="15">
        <v>1.7866420499445024E-2</v>
      </c>
      <c r="AL49" s="15">
        <v>1.5226440279889036E-2</v>
      </c>
      <c r="AM49" s="15">
        <v>2.3071225671817297E-2</v>
      </c>
      <c r="AN49" s="15">
        <v>3.6571315463372958E-2</v>
      </c>
      <c r="AO49" s="15">
        <v>2.6267031868690813E-2</v>
      </c>
      <c r="AP49" s="15">
        <v>2.8110233428072857E-2</v>
      </c>
      <c r="AQ49" s="15">
        <v>1.9831042583589517E-2</v>
      </c>
      <c r="AR49" s="15">
        <v>2.0068149423894489E-2</v>
      </c>
      <c r="AS49" s="15">
        <v>1.6122614173480279E-2</v>
      </c>
      <c r="AT49" s="15">
        <v>1.4380491456103374E-2</v>
      </c>
      <c r="AU49" s="15">
        <v>2.1874319712951285E-2</v>
      </c>
      <c r="AV49" s="15">
        <v>1.7472721227789981E-2</v>
      </c>
      <c r="AW49" s="15">
        <v>1.8821102537452138E-2</v>
      </c>
      <c r="AX49" s="15">
        <v>1.621236525675333E-2</v>
      </c>
      <c r="AY49" s="11">
        <f t="shared" si="6"/>
        <v>2.5140388082572365E-2</v>
      </c>
      <c r="AZ49" s="11">
        <f t="shared" si="7"/>
        <v>7.7496877719339203E-3</v>
      </c>
      <c r="BA49" s="11">
        <f t="shared" si="8"/>
        <v>1.8097850796501797E-2</v>
      </c>
      <c r="BB49" s="11">
        <f t="shared" si="9"/>
        <v>2.4881721314617957E-3</v>
      </c>
      <c r="BC49" s="11">
        <f t="shared" si="10"/>
        <v>3.1008694774078215E-2</v>
      </c>
    </row>
    <row r="50" spans="1:55" x14ac:dyDescent="0.25">
      <c r="A50" t="s">
        <v>631</v>
      </c>
      <c r="B50" t="s">
        <v>46</v>
      </c>
      <c r="C50">
        <v>780.59004600000003</v>
      </c>
      <c r="D50" t="s">
        <v>601</v>
      </c>
      <c r="E50" t="s">
        <v>99</v>
      </c>
      <c r="G50" t="s">
        <v>453</v>
      </c>
      <c r="H50" t="s">
        <v>350</v>
      </c>
      <c r="I50" t="s">
        <v>351</v>
      </c>
      <c r="J50" t="s">
        <v>632</v>
      </c>
      <c r="K50" t="s">
        <v>613</v>
      </c>
      <c r="L50" t="s">
        <v>622</v>
      </c>
      <c r="N50" s="15">
        <v>0.13063024115329966</v>
      </c>
      <c r="O50" s="15">
        <v>0.20640731824981998</v>
      </c>
      <c r="P50" s="15">
        <v>0.19311509140290706</v>
      </c>
      <c r="Q50" s="15">
        <v>0.17309784675248768</v>
      </c>
      <c r="R50" s="15">
        <v>0.17389259641335894</v>
      </c>
      <c r="S50" s="15">
        <v>0.11859853874425558</v>
      </c>
      <c r="T50" s="15">
        <v>0.18600943305962733</v>
      </c>
      <c r="U50" s="15">
        <v>0.16713696947011136</v>
      </c>
      <c r="V50" s="15">
        <v>0.22684465216082075</v>
      </c>
      <c r="W50" s="15">
        <v>0.13430199125955153</v>
      </c>
      <c r="X50" s="15">
        <v>0.1561959101502039</v>
      </c>
      <c r="Y50" s="15">
        <v>0.15416472900853384</v>
      </c>
      <c r="Z50" s="15">
        <v>0.12650548386949853</v>
      </c>
      <c r="AA50" s="15">
        <v>0.12942016310254192</v>
      </c>
      <c r="AB50" s="15">
        <v>0.14736574159479057</v>
      </c>
      <c r="AC50" s="15">
        <v>0.1571470416888324</v>
      </c>
      <c r="AD50" s="11">
        <f t="shared" si="1"/>
        <v>0.16861100440573346</v>
      </c>
      <c r="AE50" s="11">
        <f t="shared" si="2"/>
        <v>3.0061132441218542E-2</v>
      </c>
      <c r="AF50" s="11">
        <f t="shared" si="3"/>
        <v>0.15399321410434669</v>
      </c>
      <c r="AG50" s="11">
        <f t="shared" si="4"/>
        <v>3.1877528449971319E-2</v>
      </c>
      <c r="AH50" s="11">
        <f t="shared" si="5"/>
        <v>0.44680911025615533</v>
      </c>
      <c r="AI50" s="15">
        <v>7.2685275586472253E-2</v>
      </c>
      <c r="AJ50" s="15">
        <v>0.10946783501907756</v>
      </c>
      <c r="AK50" s="15">
        <v>0.10522988731290768</v>
      </c>
      <c r="AL50" s="15">
        <v>5.7733189469786207E-2</v>
      </c>
      <c r="AM50" s="15">
        <v>9.1666189878993193E-2</v>
      </c>
      <c r="AN50" s="15">
        <v>6.7781096489933884E-2</v>
      </c>
      <c r="AO50" s="15">
        <v>7.5940564856887549E-2</v>
      </c>
      <c r="AP50" s="15">
        <v>0.13864393190427923</v>
      </c>
      <c r="AQ50" s="15">
        <v>5.1455954857434129E-2</v>
      </c>
      <c r="AR50" s="15">
        <v>5.4674720755045772E-2</v>
      </c>
      <c r="AS50" s="15">
        <v>5.7292048512276109E-2</v>
      </c>
      <c r="AT50" s="15">
        <v>4.1234757532498306E-2</v>
      </c>
      <c r="AU50" s="15">
        <v>6.1681627474369838E-2</v>
      </c>
      <c r="AV50" s="15">
        <v>6.1250197470488731E-2</v>
      </c>
      <c r="AW50" s="15">
        <v>4.0778071544083243E-2</v>
      </c>
      <c r="AX50" s="15">
        <v>4.6650774197133947E-2</v>
      </c>
      <c r="AY50" s="11">
        <f t="shared" si="6"/>
        <v>8.9893496314792196E-2</v>
      </c>
      <c r="AZ50" s="11">
        <f t="shared" si="7"/>
        <v>2.6758597434088736E-2</v>
      </c>
      <c r="BA50" s="11">
        <f t="shared" si="8"/>
        <v>5.1877269042916258E-2</v>
      </c>
      <c r="BB50" s="11">
        <f t="shared" si="9"/>
        <v>8.3244201404891159E-3</v>
      </c>
      <c r="BC50" s="11">
        <f t="shared" si="10"/>
        <v>5.3051867720258997E-3</v>
      </c>
    </row>
    <row r="51" spans="1:55" x14ac:dyDescent="0.25">
      <c r="A51" t="s">
        <v>120</v>
      </c>
      <c r="B51" t="s">
        <v>121</v>
      </c>
      <c r="C51">
        <v>568.49471240000003</v>
      </c>
      <c r="E51" t="s">
        <v>122</v>
      </c>
      <c r="G51" t="s">
        <v>101</v>
      </c>
      <c r="H51" t="s">
        <v>105</v>
      </c>
      <c r="I51" t="s">
        <v>50</v>
      </c>
      <c r="J51" t="s">
        <v>123</v>
      </c>
      <c r="N51" s="15">
        <v>5.776025239697581E-3</v>
      </c>
      <c r="O51" s="15">
        <v>6.9078537860703297E-3</v>
      </c>
      <c r="P51" s="15">
        <v>6.7638970715170619E-3</v>
      </c>
      <c r="Q51" s="15">
        <v>5.9367987076549391E-3</v>
      </c>
      <c r="R51" s="15">
        <v>5.5343160122812984E-3</v>
      </c>
      <c r="S51" s="15">
        <v>5.2210300786633222E-3</v>
      </c>
      <c r="T51" s="15">
        <v>5.938157225032421E-3</v>
      </c>
      <c r="U51" s="15">
        <v>5.6997862026673179E-3</v>
      </c>
      <c r="V51" s="15">
        <v>7.3859518606181939E-3</v>
      </c>
      <c r="W51" s="15">
        <v>6.275098786003833E-3</v>
      </c>
      <c r="X51" s="15">
        <v>5.9020636415909201E-3</v>
      </c>
      <c r="Y51" s="15">
        <v>6.8041285016636928E-3</v>
      </c>
      <c r="Z51" s="15">
        <v>6.9981787055426103E-3</v>
      </c>
      <c r="AA51" s="15">
        <v>5.0175356169126937E-3</v>
      </c>
      <c r="AB51" s="15">
        <v>5.757579718543653E-3</v>
      </c>
      <c r="AC51" s="15">
        <v>7.334031626474528E-3</v>
      </c>
      <c r="AD51" s="11">
        <f t="shared" si="1"/>
        <v>5.9722330404480342E-3</v>
      </c>
      <c r="AE51" s="11">
        <f t="shared" si="2"/>
        <v>5.8227839005908061E-4</v>
      </c>
      <c r="AF51" s="11">
        <f t="shared" si="3"/>
        <v>6.4343210571687652E-3</v>
      </c>
      <c r="AG51" s="11">
        <f t="shared" si="4"/>
        <v>8.4038110397486427E-4</v>
      </c>
      <c r="AH51" s="11">
        <f t="shared" si="5"/>
        <v>0.25186030432108653</v>
      </c>
      <c r="AI51" s="15">
        <v>9.4998332102560409E-3</v>
      </c>
      <c r="AJ51" s="15">
        <v>8.558865280377366E-3</v>
      </c>
      <c r="AK51" s="15">
        <v>8.3921331818779844E-3</v>
      </c>
      <c r="AL51" s="15">
        <v>9.5717364500874161E-3</v>
      </c>
      <c r="AM51" s="15">
        <v>8.6437199210005044E-3</v>
      </c>
      <c r="AN51" s="15">
        <v>9.7809174776862014E-3</v>
      </c>
      <c r="AO51" s="15">
        <v>8.6015171500413538E-3</v>
      </c>
      <c r="AP51" s="15">
        <v>9.8698836914551617E-3</v>
      </c>
      <c r="AQ51" s="15">
        <v>1.436575433706669E-2</v>
      </c>
      <c r="AR51" s="15">
        <v>1.3650115262883662E-2</v>
      </c>
      <c r="AS51" s="15">
        <v>1.2334779601234558E-2</v>
      </c>
      <c r="AT51" s="15">
        <v>1.7598821602381257E-2</v>
      </c>
      <c r="AU51" s="15">
        <v>1.6646344758232408E-2</v>
      </c>
      <c r="AV51" s="15">
        <v>1.4257816913763519E-2</v>
      </c>
      <c r="AW51" s="15">
        <v>1.3546673492011307E-2</v>
      </c>
      <c r="AX51" s="15">
        <v>1.2461853655590762E-2</v>
      </c>
      <c r="AY51" s="11">
        <f t="shared" si="6"/>
        <v>9.1148257953477547E-3</v>
      </c>
      <c r="AZ51" s="11">
        <f t="shared" si="7"/>
        <v>6.1963028488933622E-4</v>
      </c>
      <c r="BA51" s="11">
        <f t="shared" si="8"/>
        <v>1.4357769952895519E-2</v>
      </c>
      <c r="BB51" s="11">
        <f t="shared" si="9"/>
        <v>1.8745546516109252E-3</v>
      </c>
      <c r="BC51" s="11">
        <f t="shared" si="10"/>
        <v>1.0213226255186408E-4</v>
      </c>
    </row>
    <row r="52" spans="1:55" x14ac:dyDescent="0.25">
      <c r="A52" t="s">
        <v>125</v>
      </c>
      <c r="B52" t="s">
        <v>121</v>
      </c>
      <c r="C52">
        <v>594.51022739999996</v>
      </c>
      <c r="E52" t="s">
        <v>126</v>
      </c>
      <c r="G52" t="s">
        <v>101</v>
      </c>
      <c r="H52" t="s">
        <v>105</v>
      </c>
      <c r="I52" t="s">
        <v>50</v>
      </c>
      <c r="J52" t="s">
        <v>127</v>
      </c>
      <c r="N52" s="15">
        <v>5.703374450736735E-3</v>
      </c>
      <c r="O52" s="15">
        <v>5.3711196673852093E-3</v>
      </c>
      <c r="P52" s="15">
        <v>4.95326145886066E-3</v>
      </c>
      <c r="Q52" s="15">
        <v>5.1955780508364897E-3</v>
      </c>
      <c r="R52" s="15">
        <v>4.6770446152767662E-3</v>
      </c>
      <c r="S52" s="15">
        <v>4.529490318227837E-3</v>
      </c>
      <c r="T52" s="15">
        <v>6.0210141266785165E-3</v>
      </c>
      <c r="U52" s="15">
        <v>5.5811562585197268E-3</v>
      </c>
      <c r="V52" s="15">
        <v>6.8736687029538135E-3</v>
      </c>
      <c r="W52" s="15">
        <v>6.4339336143281935E-3</v>
      </c>
      <c r="X52" s="15">
        <v>5.9487228953204992E-3</v>
      </c>
      <c r="Y52" s="15">
        <v>6.197104600038957E-3</v>
      </c>
      <c r="Z52" s="15">
        <v>5.8274757539153576E-3</v>
      </c>
      <c r="AA52" s="15">
        <v>4.3229124743994138E-3</v>
      </c>
      <c r="AB52" s="15">
        <v>5.3029991296908996E-3</v>
      </c>
      <c r="AC52" s="15">
        <v>6.0510961596627914E-3</v>
      </c>
      <c r="AD52" s="11">
        <f t="shared" si="1"/>
        <v>5.2540048683152422E-3</v>
      </c>
      <c r="AE52" s="11">
        <f t="shared" si="2"/>
        <v>5.1584118410060668E-4</v>
      </c>
      <c r="AF52" s="11">
        <f t="shared" si="3"/>
        <v>5.8697391662887403E-3</v>
      </c>
      <c r="AG52" s="11">
        <f t="shared" si="4"/>
        <v>7.7350224723550542E-4</v>
      </c>
      <c r="AH52" s="11">
        <f t="shared" si="5"/>
        <v>4.4682004111628426E-2</v>
      </c>
      <c r="AI52" s="15">
        <v>9.550465703268788E-3</v>
      </c>
      <c r="AJ52" s="15">
        <v>8.6032658290377297E-3</v>
      </c>
      <c r="AK52" s="15">
        <v>8.3808988475756272E-3</v>
      </c>
      <c r="AL52" s="15">
        <v>9.6585098497934518E-3</v>
      </c>
      <c r="AM52" s="15">
        <v>8.5697150830349386E-3</v>
      </c>
      <c r="AN52" s="15">
        <v>9.9652326301062719E-3</v>
      </c>
      <c r="AO52" s="15">
        <v>8.5724734991254273E-3</v>
      </c>
      <c r="AP52" s="15">
        <v>9.8003771840715799E-3</v>
      </c>
      <c r="AQ52" s="15">
        <v>1.4478921447195082E-2</v>
      </c>
      <c r="AR52" s="15">
        <v>1.278197981829805E-2</v>
      </c>
      <c r="AS52" s="15">
        <v>1.2529359074647535E-2</v>
      </c>
      <c r="AT52" s="15">
        <v>1.7165508824672739E-2</v>
      </c>
      <c r="AU52" s="15">
        <v>1.6418238786361262E-2</v>
      </c>
      <c r="AV52" s="15">
        <v>1.4580147950872863E-2</v>
      </c>
      <c r="AW52" s="15">
        <v>1.3531154685725888E-2</v>
      </c>
      <c r="AX52" s="15">
        <v>1.3493302601508638E-2</v>
      </c>
      <c r="AY52" s="11">
        <f t="shared" si="6"/>
        <v>9.1376173282517268E-3</v>
      </c>
      <c r="AZ52" s="11">
        <f t="shared" si="7"/>
        <v>6.6181842627860898E-4</v>
      </c>
      <c r="BA52" s="11">
        <f t="shared" si="8"/>
        <v>1.4372326648660255E-2</v>
      </c>
      <c r="BB52" s="11">
        <f t="shared" si="9"/>
        <v>1.6668259552093645E-3</v>
      </c>
      <c r="BC52" s="11">
        <f t="shared" si="10"/>
        <v>3.1251242343341171E-5</v>
      </c>
    </row>
    <row r="53" spans="1:55" x14ac:dyDescent="0.25">
      <c r="A53" t="s">
        <v>128</v>
      </c>
      <c r="B53" t="s">
        <v>121</v>
      </c>
      <c r="C53">
        <v>596.52586210000004</v>
      </c>
      <c r="E53" t="s">
        <v>129</v>
      </c>
      <c r="G53" t="s">
        <v>101</v>
      </c>
      <c r="H53" t="s">
        <v>105</v>
      </c>
      <c r="I53" t="s">
        <v>50</v>
      </c>
      <c r="J53" t="s">
        <v>130</v>
      </c>
      <c r="N53" s="15">
        <v>4.7879880971290006E-2</v>
      </c>
      <c r="O53" s="15">
        <v>5.3923236425175276E-2</v>
      </c>
      <c r="P53" s="15">
        <v>4.9130313460664959E-2</v>
      </c>
      <c r="Q53" s="15">
        <v>4.6122697317945639E-2</v>
      </c>
      <c r="R53" s="15">
        <v>4.37310161939286E-2</v>
      </c>
      <c r="S53" s="15">
        <v>4.8153477624940655E-2</v>
      </c>
      <c r="T53" s="15">
        <v>4.5294614736077148E-2</v>
      </c>
      <c r="U53" s="15">
        <v>4.3302152294485835E-2</v>
      </c>
      <c r="V53" s="15">
        <v>5.7481796318547947E-2</v>
      </c>
      <c r="W53" s="15">
        <v>5.1503244956773941E-2</v>
      </c>
      <c r="X53" s="15">
        <v>5.0933551875698167E-2</v>
      </c>
      <c r="Y53" s="15">
        <v>5.3290560616410833E-2</v>
      </c>
      <c r="Z53" s="15">
        <v>5.039245642005722E-2</v>
      </c>
      <c r="AA53" s="15">
        <v>4.0993563540788584E-2</v>
      </c>
      <c r="AB53" s="15">
        <v>4.5427728991968785E-2</v>
      </c>
      <c r="AC53" s="15">
        <v>4.8851830898972333E-2</v>
      </c>
      <c r="AD53" s="11">
        <f t="shared" si="1"/>
        <v>4.7192173628063508E-2</v>
      </c>
      <c r="AE53" s="11">
        <f t="shared" si="2"/>
        <v>3.4292236780717315E-3</v>
      </c>
      <c r="AF53" s="11">
        <f t="shared" si="3"/>
        <v>4.9859341702402228E-2</v>
      </c>
      <c r="AG53" s="11">
        <f t="shared" si="4"/>
        <v>4.9752519816247485E-3</v>
      </c>
      <c r="AH53" s="11">
        <f t="shared" si="5"/>
        <v>0.22245129691919963</v>
      </c>
      <c r="AI53" s="15">
        <v>7.0338198244932093E-2</v>
      </c>
      <c r="AJ53" s="15">
        <v>6.4980721688035495E-2</v>
      </c>
      <c r="AK53" s="15">
        <v>6.4854619727026816E-2</v>
      </c>
      <c r="AL53" s="15">
        <v>7.3531018311944793E-2</v>
      </c>
      <c r="AM53" s="15">
        <v>6.4191932253216066E-2</v>
      </c>
      <c r="AN53" s="15">
        <v>7.3646639743814565E-2</v>
      </c>
      <c r="AO53" s="15">
        <v>6.432872773311378E-2</v>
      </c>
      <c r="AP53" s="15">
        <v>6.7043533974546918E-2</v>
      </c>
      <c r="AQ53" s="15">
        <v>0.11675745510970091</v>
      </c>
      <c r="AR53" s="15">
        <v>0.10942143631101593</v>
      </c>
      <c r="AS53" s="15">
        <v>0.10104108111921051</v>
      </c>
      <c r="AT53" s="15">
        <v>0.13864241739877417</v>
      </c>
      <c r="AU53" s="15">
        <v>0.13247733182903873</v>
      </c>
      <c r="AV53" s="15">
        <v>0.11578151256954143</v>
      </c>
      <c r="AW53" s="15">
        <v>0.10411388131060845</v>
      </c>
      <c r="AX53" s="15">
        <v>0.10316577105917982</v>
      </c>
      <c r="AY53" s="11">
        <f t="shared" si="6"/>
        <v>6.7864423959578812E-2</v>
      </c>
      <c r="AZ53" s="11">
        <f t="shared" si="7"/>
        <v>4.0655474760561573E-3</v>
      </c>
      <c r="BA53" s="11">
        <f t="shared" si="8"/>
        <v>0.11517511083838375</v>
      </c>
      <c r="BB53" s="11">
        <f t="shared" si="9"/>
        <v>1.3899658125956012E-2</v>
      </c>
      <c r="BC53" s="11">
        <f t="shared" si="10"/>
        <v>1.3813354315248139E-5</v>
      </c>
    </row>
    <row r="54" spans="1:55" x14ac:dyDescent="0.25">
      <c r="A54" t="s">
        <v>131</v>
      </c>
      <c r="B54" t="s">
        <v>121</v>
      </c>
      <c r="C54">
        <v>598.54148720000001</v>
      </c>
      <c r="E54" t="s">
        <v>132</v>
      </c>
      <c r="G54" t="s">
        <v>101</v>
      </c>
      <c r="H54" t="s">
        <v>105</v>
      </c>
      <c r="I54" t="s">
        <v>50</v>
      </c>
      <c r="J54" t="s">
        <v>133</v>
      </c>
      <c r="N54" s="15">
        <v>5.3823863782453346E-3</v>
      </c>
      <c r="O54" s="15">
        <v>6.4597184157014252E-3</v>
      </c>
      <c r="P54" s="15">
        <v>6.6338513827434E-3</v>
      </c>
      <c r="Q54" s="15">
        <v>4.7471434130564056E-3</v>
      </c>
      <c r="R54" s="15">
        <v>4.3058539177084311E-3</v>
      </c>
      <c r="S54" s="15">
        <v>4.2934690500708314E-3</v>
      </c>
      <c r="T54" s="15">
        <v>5.4881519744734751E-3</v>
      </c>
      <c r="U54" s="15">
        <v>5.0646066677935749E-3</v>
      </c>
      <c r="V54" s="15">
        <v>5.8684234028495326E-3</v>
      </c>
      <c r="W54" s="15">
        <v>6.2917196049214362E-3</v>
      </c>
      <c r="X54" s="15">
        <v>6.4187698651498107E-3</v>
      </c>
      <c r="Y54" s="15">
        <v>5.1080900355646034E-3</v>
      </c>
      <c r="Z54" s="15">
        <v>5.8870609117234367E-3</v>
      </c>
      <c r="AA54" s="15">
        <v>4.4570292282445226E-3</v>
      </c>
      <c r="AB54" s="15">
        <v>5.4679556247382889E-3</v>
      </c>
      <c r="AC54" s="15">
        <v>5.6841081365930218E-3</v>
      </c>
      <c r="AD54" s="11">
        <f t="shared" si="1"/>
        <v>5.2968976499741111E-3</v>
      </c>
      <c r="AE54" s="11">
        <f t="shared" si="2"/>
        <v>8.8871571960022694E-4</v>
      </c>
      <c r="AF54" s="11">
        <f t="shared" si="3"/>
        <v>5.6478946012230823E-3</v>
      </c>
      <c r="AG54" s="11">
        <f t="shared" si="4"/>
        <v>6.3895355805007191E-4</v>
      </c>
      <c r="AH54" s="11">
        <f t="shared" si="5"/>
        <v>0.13150403173055067</v>
      </c>
      <c r="AI54" s="15">
        <v>6.5090778547238414E-3</v>
      </c>
      <c r="AJ54" s="15">
        <v>6.6366221560230157E-3</v>
      </c>
      <c r="AK54" s="15">
        <v>6.803166031195359E-3</v>
      </c>
      <c r="AL54" s="15">
        <v>6.2121486892815535E-3</v>
      </c>
      <c r="AM54" s="15">
        <v>6.1462706649484103E-3</v>
      </c>
      <c r="AN54" s="15">
        <v>6.1759743498849638E-3</v>
      </c>
      <c r="AO54" s="15">
        <v>5.8960856015106995E-3</v>
      </c>
      <c r="AP54" s="15">
        <v>6.799174850561183E-3</v>
      </c>
      <c r="AQ54" s="15">
        <v>9.3153050667304296E-3</v>
      </c>
      <c r="AR54" s="15">
        <v>8.0412421375922975E-3</v>
      </c>
      <c r="AS54" s="15">
        <v>8.5180049099893105E-3</v>
      </c>
      <c r="AT54" s="15">
        <v>9.8921972793618897E-3</v>
      </c>
      <c r="AU54" s="15">
        <v>9.4602564170096198E-3</v>
      </c>
      <c r="AV54" s="15">
        <v>8.1541344139082796E-3</v>
      </c>
      <c r="AW54" s="15">
        <v>8.0122281541048432E-3</v>
      </c>
      <c r="AX54" s="15">
        <v>7.1556748328160886E-3</v>
      </c>
      <c r="AY54" s="11">
        <f t="shared" si="6"/>
        <v>6.3973150247661273E-3</v>
      </c>
      <c r="AZ54" s="11">
        <f t="shared" si="7"/>
        <v>3.3668502952104363E-4</v>
      </c>
      <c r="BA54" s="11">
        <f t="shared" si="8"/>
        <v>8.5686304014390945E-3</v>
      </c>
      <c r="BB54" s="11">
        <f t="shared" si="9"/>
        <v>9.1518026580347063E-4</v>
      </c>
      <c r="BC54" s="11">
        <f t="shared" si="10"/>
        <v>7.324338305271798E-4</v>
      </c>
    </row>
    <row r="55" spans="1:55" x14ac:dyDescent="0.25">
      <c r="A55" t="s">
        <v>135</v>
      </c>
      <c r="B55" t="s">
        <v>121</v>
      </c>
      <c r="C55">
        <v>622.54158080000002</v>
      </c>
      <c r="E55" t="s">
        <v>136</v>
      </c>
      <c r="G55" t="s">
        <v>101</v>
      </c>
      <c r="H55" t="s">
        <v>105</v>
      </c>
      <c r="I55" t="s">
        <v>50</v>
      </c>
      <c r="J55" t="s">
        <v>137</v>
      </c>
      <c r="N55" s="15">
        <v>3.729152297119274E-3</v>
      </c>
      <c r="O55" s="15">
        <v>3.9163249425586714E-3</v>
      </c>
      <c r="P55" s="15">
        <v>3.4567087179919929E-3</v>
      </c>
      <c r="Q55" s="15">
        <v>3.1382329076490266E-3</v>
      </c>
      <c r="R55" s="15">
        <v>2.327919794042739E-3</v>
      </c>
      <c r="S55" s="15">
        <v>2.3683043526183901E-3</v>
      </c>
      <c r="T55" s="15">
        <v>1.8369070683819104E-3</v>
      </c>
      <c r="U55" s="15">
        <v>2.8185098185971179E-3</v>
      </c>
      <c r="V55" s="15">
        <v>3.9058750501909613E-3</v>
      </c>
      <c r="W55" s="15">
        <v>3.1397399378111017E-3</v>
      </c>
      <c r="X55" s="15">
        <v>3.4625233684599296E-3</v>
      </c>
      <c r="Y55" s="15">
        <v>3.8178285952466559E-3</v>
      </c>
      <c r="Z55" s="15">
        <v>2.8273033468471888E-3</v>
      </c>
      <c r="AA55" s="15">
        <v>2.3940778345787964E-3</v>
      </c>
      <c r="AB55" s="15">
        <v>3.1914144099795716E-3</v>
      </c>
      <c r="AC55" s="15">
        <v>2.5646909078258259E-3</v>
      </c>
      <c r="AD55" s="11">
        <f t="shared" si="1"/>
        <v>2.9490074873698906E-3</v>
      </c>
      <c r="AE55" s="11">
        <f t="shared" si="2"/>
        <v>7.3820814133450808E-4</v>
      </c>
      <c r="AF55" s="11">
        <f t="shared" si="3"/>
        <v>3.162931681367504E-3</v>
      </c>
      <c r="AG55" s="11">
        <f t="shared" si="4"/>
        <v>5.5209131732283782E-4</v>
      </c>
      <c r="AH55" s="11">
        <f t="shared" si="5"/>
        <v>0.37687029224087626</v>
      </c>
      <c r="AI55" s="15">
        <v>5.4658677968061169E-3</v>
      </c>
      <c r="AJ55" s="15">
        <v>4.4732559030560793E-3</v>
      </c>
      <c r="AK55" s="15">
        <v>4.2002754566791778E-3</v>
      </c>
      <c r="AL55" s="15">
        <v>5.5237446943074238E-3</v>
      </c>
      <c r="AM55" s="15">
        <v>3.8152812587065469E-3</v>
      </c>
      <c r="AN55" s="15">
        <v>5.5399523449079892E-3</v>
      </c>
      <c r="AO55" s="15">
        <v>4.7496875925543639E-3</v>
      </c>
      <c r="AP55" s="15">
        <v>5.257248447557687E-3</v>
      </c>
      <c r="AQ55" s="15">
        <v>7.6104881561340869E-3</v>
      </c>
      <c r="AR55" s="15">
        <v>6.9232050117420214E-3</v>
      </c>
      <c r="AS55" s="15">
        <v>6.7742598001614852E-3</v>
      </c>
      <c r="AT55" s="15">
        <v>9.0858887078583399E-3</v>
      </c>
      <c r="AU55" s="15">
        <v>9.342268117157047E-3</v>
      </c>
      <c r="AV55" s="15">
        <v>7.9123545863243102E-3</v>
      </c>
      <c r="AW55" s="15">
        <v>6.7677983746659001E-3</v>
      </c>
      <c r="AX55" s="15">
        <v>6.9762359112346727E-3</v>
      </c>
      <c r="AY55" s="11">
        <f t="shared" si="6"/>
        <v>4.8781641868219225E-3</v>
      </c>
      <c r="AZ55" s="11">
        <f t="shared" si="7"/>
        <v>6.6692775049097556E-4</v>
      </c>
      <c r="BA55" s="11">
        <f t="shared" si="8"/>
        <v>7.6740623331597339E-3</v>
      </c>
      <c r="BB55" s="11">
        <f t="shared" si="9"/>
        <v>1.0363877182018688E-3</v>
      </c>
      <c r="BC55" s="11">
        <f t="shared" si="10"/>
        <v>3.5647518119776646E-4</v>
      </c>
    </row>
    <row r="56" spans="1:55" x14ac:dyDescent="0.25">
      <c r="A56" t="s">
        <v>138</v>
      </c>
      <c r="B56" t="s">
        <v>121</v>
      </c>
      <c r="C56">
        <v>624.55728009999996</v>
      </c>
      <c r="E56" t="s">
        <v>139</v>
      </c>
      <c r="G56" t="s">
        <v>101</v>
      </c>
      <c r="H56" t="s">
        <v>105</v>
      </c>
      <c r="I56" t="s">
        <v>50</v>
      </c>
      <c r="J56" t="s">
        <v>140</v>
      </c>
      <c r="N56" s="15">
        <v>1.1019922059818069E-2</v>
      </c>
      <c r="O56" s="15">
        <v>1.2606436984267E-2</v>
      </c>
      <c r="P56" s="15">
        <v>1.1696058905608209E-2</v>
      </c>
      <c r="Q56" s="15">
        <v>1.0754156623148912E-2</v>
      </c>
      <c r="R56" s="15">
        <v>1.0078560473988188E-2</v>
      </c>
      <c r="S56" s="15">
        <v>1.0455432708427562E-2</v>
      </c>
      <c r="T56" s="15">
        <v>1.1141161595964951E-2</v>
      </c>
      <c r="U56" s="15">
        <v>9.9084111980315172E-3</v>
      </c>
      <c r="V56" s="15">
        <v>1.2043103587544797E-2</v>
      </c>
      <c r="W56" s="15">
        <v>1.160466682309203E-2</v>
      </c>
      <c r="X56" s="15">
        <v>1.093602003950957E-2</v>
      </c>
      <c r="Y56" s="15">
        <v>1.0979986243609246E-2</v>
      </c>
      <c r="Z56" s="15">
        <v>1.131090694571713E-2</v>
      </c>
      <c r="AA56" s="15">
        <v>8.9446572830948409E-3</v>
      </c>
      <c r="AB56" s="15">
        <v>1.0872278555276754E-2</v>
      </c>
      <c r="AC56" s="15">
        <v>1.0862499088195541E-2</v>
      </c>
      <c r="AD56" s="11">
        <f t="shared" si="1"/>
        <v>1.09575175686568E-2</v>
      </c>
      <c r="AE56" s="11">
        <f t="shared" si="2"/>
        <v>8.8387399126389917E-4</v>
      </c>
      <c r="AF56" s="11">
        <f t="shared" si="3"/>
        <v>1.0944264820754989E-2</v>
      </c>
      <c r="AG56" s="11">
        <f t="shared" si="4"/>
        <v>9.0944613022447883E-4</v>
      </c>
      <c r="AH56" s="11">
        <f t="shared" si="5"/>
        <v>0.97205128312651645</v>
      </c>
      <c r="AI56" s="15">
        <v>1.1688056913810599E-2</v>
      </c>
      <c r="AJ56" s="15">
        <v>1.0342908843236654E-2</v>
      </c>
      <c r="AK56" s="15">
        <v>1.1150505903756696E-2</v>
      </c>
      <c r="AL56" s="15">
        <v>1.1319576226207202E-2</v>
      </c>
      <c r="AM56" s="15">
        <v>1.0966170123811611E-2</v>
      </c>
      <c r="AN56" s="15">
        <v>1.2427139337816199E-2</v>
      </c>
      <c r="AO56" s="15">
        <v>1.1500309792236697E-2</v>
      </c>
      <c r="AP56" s="15">
        <v>1.1322175173098832E-2</v>
      </c>
      <c r="AQ56" s="15">
        <v>1.6999952714437751E-2</v>
      </c>
      <c r="AR56" s="15">
        <v>1.4887773328458247E-2</v>
      </c>
      <c r="AS56" s="15">
        <v>1.4159699928331321E-2</v>
      </c>
      <c r="AT56" s="15">
        <v>1.911390333503948E-2</v>
      </c>
      <c r="AU56" s="15">
        <v>1.9012216592541216E-2</v>
      </c>
      <c r="AV56" s="15">
        <v>1.6507144074138669E-2</v>
      </c>
      <c r="AW56" s="15">
        <v>1.4838622995744292E-2</v>
      </c>
      <c r="AX56" s="15">
        <v>1.514031822531414E-2</v>
      </c>
      <c r="AY56" s="11">
        <f t="shared" si="6"/>
        <v>1.133960528924681E-2</v>
      </c>
      <c r="AZ56" s="11">
        <f t="shared" si="7"/>
        <v>5.9753014949885913E-4</v>
      </c>
      <c r="BA56" s="11">
        <f t="shared" si="8"/>
        <v>1.6332453899250639E-2</v>
      </c>
      <c r="BB56" s="11">
        <f t="shared" si="9"/>
        <v>1.9218421365522478E-3</v>
      </c>
      <c r="BC56" s="11">
        <f t="shared" si="10"/>
        <v>1.6594174762193925E-4</v>
      </c>
    </row>
    <row r="57" spans="1:55" x14ac:dyDescent="0.25">
      <c r="A57" t="s">
        <v>141</v>
      </c>
      <c r="B57" t="s">
        <v>121</v>
      </c>
      <c r="C57">
        <v>626.57287280000003</v>
      </c>
      <c r="E57" t="s">
        <v>142</v>
      </c>
      <c r="G57" t="s">
        <v>101</v>
      </c>
      <c r="H57" t="s">
        <v>105</v>
      </c>
      <c r="I57" t="s">
        <v>50</v>
      </c>
      <c r="J57" t="s">
        <v>143</v>
      </c>
      <c r="N57" s="15">
        <v>9.5177231222001637E-3</v>
      </c>
      <c r="O57" s="15">
        <v>1.1586233626205379E-2</v>
      </c>
      <c r="P57" s="15">
        <v>1.3318013352907032E-2</v>
      </c>
      <c r="Q57" s="15">
        <v>1.0640837068943936E-2</v>
      </c>
      <c r="R57" s="15">
        <v>9.1537883867703115E-3</v>
      </c>
      <c r="S57" s="15">
        <v>1.0222420974063971E-2</v>
      </c>
      <c r="T57" s="15">
        <v>1.1507810520384531E-2</v>
      </c>
      <c r="U57" s="15">
        <v>8.916007637304886E-3</v>
      </c>
      <c r="V57" s="15">
        <v>9.7711340672985512E-3</v>
      </c>
      <c r="W57" s="15">
        <v>1.1395605207687053E-2</v>
      </c>
      <c r="X57" s="15">
        <v>1.3271289550151083E-2</v>
      </c>
      <c r="Y57" s="15">
        <v>1.0778476600762697E-2</v>
      </c>
      <c r="Z57" s="15">
        <v>1.2561418852701756E-2</v>
      </c>
      <c r="AA57" s="15">
        <v>9.2878697423118394E-3</v>
      </c>
      <c r="AB57" s="15">
        <v>1.2396561311316358E-2</v>
      </c>
      <c r="AC57" s="15">
        <v>9.6155163428638755E-3</v>
      </c>
      <c r="AD57" s="11">
        <f t="shared" si="1"/>
        <v>1.0607854336097528E-2</v>
      </c>
      <c r="AE57" s="11">
        <f t="shared" si="2"/>
        <v>1.484529502343539E-3</v>
      </c>
      <c r="AF57" s="11">
        <f t="shared" si="3"/>
        <v>1.1134733959386653E-2</v>
      </c>
      <c r="AG57" s="11">
        <f t="shared" si="4"/>
        <v>1.5102419496533341E-3</v>
      </c>
      <c r="AH57" s="11">
        <f t="shared" si="5"/>
        <v>0.28622085295112271</v>
      </c>
      <c r="AI57" s="15">
        <v>7.0949916963124748E-3</v>
      </c>
      <c r="AJ57" s="15">
        <v>7.5371566460407779E-3</v>
      </c>
      <c r="AK57" s="15">
        <v>1.0212592421286523E-2</v>
      </c>
      <c r="AL57" s="15">
        <v>6.6240503525052587E-3</v>
      </c>
      <c r="AM57" s="15">
        <v>7.7594792873978864E-3</v>
      </c>
      <c r="AN57" s="15">
        <v>8.2681843003828814E-3</v>
      </c>
      <c r="AO57" s="15">
        <v>9.0421438185395997E-3</v>
      </c>
      <c r="AP57" s="15">
        <v>7.7971948729034964E-3</v>
      </c>
      <c r="AQ57" s="15">
        <v>6.1241276100652466E-3</v>
      </c>
      <c r="AR57" s="15">
        <v>6.3010388734832945E-3</v>
      </c>
      <c r="AS57" s="15">
        <v>8.0576085375906013E-3</v>
      </c>
      <c r="AT57" s="15">
        <v>7.0185782990618518E-3</v>
      </c>
      <c r="AU57" s="15">
        <v>8.2001591733389632E-3</v>
      </c>
      <c r="AV57" s="15">
        <v>6.3649241979653083E-3</v>
      </c>
      <c r="AW57" s="15">
        <v>7.2344764913692995E-3</v>
      </c>
      <c r="AX57" s="15">
        <v>5.723170935534286E-3</v>
      </c>
      <c r="AY57" s="11">
        <f t="shared" si="6"/>
        <v>8.0419741744211116E-3</v>
      </c>
      <c r="AZ57" s="11">
        <f t="shared" si="7"/>
        <v>1.137976819682055E-3</v>
      </c>
      <c r="BA57" s="11">
        <f t="shared" si="8"/>
        <v>6.8780105148011066E-3</v>
      </c>
      <c r="BB57" s="11">
        <f t="shared" si="9"/>
        <v>9.0904216438185013E-4</v>
      </c>
      <c r="BC57" s="11">
        <f t="shared" si="10"/>
        <v>1.6955028791926653E-2</v>
      </c>
    </row>
    <row r="58" spans="1:55" x14ac:dyDescent="0.25">
      <c r="A58" t="s">
        <v>144</v>
      </c>
      <c r="B58" t="s">
        <v>121</v>
      </c>
      <c r="C58">
        <v>650.57299269999999</v>
      </c>
      <c r="E58" t="s">
        <v>145</v>
      </c>
      <c r="G58" t="s">
        <v>101</v>
      </c>
      <c r="H58" t="s">
        <v>105</v>
      </c>
      <c r="I58" t="s">
        <v>50</v>
      </c>
      <c r="J58" t="s">
        <v>146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1"/>
      <c r="AE58" s="11"/>
      <c r="AF58" s="11"/>
      <c r="AG58" s="11"/>
      <c r="AH58" s="11"/>
      <c r="AI58" s="15">
        <v>1.1866346425887409E-3</v>
      </c>
      <c r="AJ58" s="15">
        <v>9.2937483901923273E-4</v>
      </c>
      <c r="AK58" s="15">
        <v>7.6980341579684693E-4</v>
      </c>
      <c r="AL58" s="15">
        <v>1.6048222353664393E-3</v>
      </c>
      <c r="AM58" s="15">
        <v>1.3164003172125417E-3</v>
      </c>
      <c r="AN58" s="15">
        <v>1.6544445029197537E-3</v>
      </c>
      <c r="AO58" s="15">
        <v>1.0501052230015217E-3</v>
      </c>
      <c r="AP58" s="15">
        <v>1.169013674520657E-3</v>
      </c>
      <c r="AQ58" s="15">
        <v>2.3102766076331114E-3</v>
      </c>
      <c r="AR58" s="15">
        <v>2.2775267187353479E-3</v>
      </c>
      <c r="AS58" s="15">
        <v>1.9332296568663795E-3</v>
      </c>
      <c r="AT58" s="15">
        <v>3.3481551567450872E-3</v>
      </c>
      <c r="AU58" s="15">
        <v>3.2602144776289004E-3</v>
      </c>
      <c r="AV58" s="15">
        <v>2.0003984202806679E-3</v>
      </c>
      <c r="AW58" s="15">
        <v>2.1445223637851676E-3</v>
      </c>
      <c r="AX58" s="15">
        <v>2.4300915531132081E-3</v>
      </c>
      <c r="AY58" s="11">
        <f t="shared" si="6"/>
        <v>1.2100748563032167E-3</v>
      </c>
      <c r="AZ58" s="11">
        <f t="shared" si="7"/>
        <v>3.0823278972342411E-4</v>
      </c>
      <c r="BA58" s="11">
        <f t="shared" si="8"/>
        <v>2.4630518693484838E-3</v>
      </c>
      <c r="BB58" s="11">
        <f t="shared" si="9"/>
        <v>5.4431387145882464E-4</v>
      </c>
      <c r="BC58" s="11">
        <f t="shared" si="10"/>
        <v>1.4764515040592097E-4</v>
      </c>
    </row>
    <row r="59" spans="1:55" x14ac:dyDescent="0.25">
      <c r="A59" t="s">
        <v>147</v>
      </c>
      <c r="B59" t="s">
        <v>121</v>
      </c>
      <c r="C59">
        <v>652.58863059999999</v>
      </c>
      <c r="E59" t="s">
        <v>148</v>
      </c>
      <c r="G59" t="s">
        <v>101</v>
      </c>
      <c r="H59" t="s">
        <v>105</v>
      </c>
      <c r="I59" t="s">
        <v>50</v>
      </c>
      <c r="J59" t="s">
        <v>149</v>
      </c>
      <c r="N59" s="15">
        <v>6.6246037545893005E-3</v>
      </c>
      <c r="O59" s="15">
        <v>5.8783695480026993E-3</v>
      </c>
      <c r="P59" s="15">
        <v>5.5699528500499189E-3</v>
      </c>
      <c r="Q59" s="15">
        <v>4.2842478821290041E-3</v>
      </c>
      <c r="R59" s="15">
        <v>4.1727708526083642E-3</v>
      </c>
      <c r="S59" s="15">
        <v>5.9501606196882308E-3</v>
      </c>
      <c r="T59" s="15">
        <v>4.1288374143742396E-3</v>
      </c>
      <c r="U59" s="15">
        <v>4.3624598746323994E-3</v>
      </c>
      <c r="V59" s="15">
        <v>5.6671926542444934E-3</v>
      </c>
      <c r="W59" s="15">
        <v>4.8217006270749353E-3</v>
      </c>
      <c r="X59" s="15">
        <v>5.6961299866726952E-3</v>
      </c>
      <c r="Y59" s="15">
        <v>5.4091184776324163E-3</v>
      </c>
      <c r="Z59" s="15">
        <v>5.7347113528661738E-3</v>
      </c>
      <c r="AA59" s="15">
        <v>4.7682593627672281E-3</v>
      </c>
      <c r="AB59" s="15">
        <v>5.3926939126878641E-3</v>
      </c>
      <c r="AC59" s="15">
        <v>4.6534697983889404E-3</v>
      </c>
      <c r="AD59" s="11">
        <f t="shared" si="1"/>
        <v>5.1214253495092702E-3</v>
      </c>
      <c r="AE59" s="11">
        <f t="shared" si="2"/>
        <v>9.915759297575526E-4</v>
      </c>
      <c r="AF59" s="11">
        <f t="shared" si="3"/>
        <v>5.2679095215418439E-3</v>
      </c>
      <c r="AG59" s="11">
        <f t="shared" si="4"/>
        <v>4.5079353559702138E-4</v>
      </c>
      <c r="AH59" s="11">
        <f t="shared" si="5"/>
        <v>0.72056367521491438</v>
      </c>
      <c r="AI59" s="15">
        <v>5.1461097462790172E-3</v>
      </c>
      <c r="AJ59" s="15">
        <v>5.005296348021584E-3</v>
      </c>
      <c r="AK59" s="15">
        <v>5.0749084465109571E-3</v>
      </c>
      <c r="AL59" s="15">
        <v>5.7808550065008403E-3</v>
      </c>
      <c r="AM59" s="15">
        <v>4.9099735136079337E-3</v>
      </c>
      <c r="AN59" s="15">
        <v>5.6955286888439559E-3</v>
      </c>
      <c r="AO59" s="15">
        <v>4.9165623608489325E-3</v>
      </c>
      <c r="AP59" s="15">
        <v>4.8053644574047247E-3</v>
      </c>
      <c r="AQ59" s="15">
        <v>8.2144407851183019E-3</v>
      </c>
      <c r="AR59" s="15">
        <v>7.1919099750656339E-3</v>
      </c>
      <c r="AS59" s="15">
        <v>7.0783375946824184E-3</v>
      </c>
      <c r="AT59" s="15">
        <v>8.4900098725827523E-3</v>
      </c>
      <c r="AU59" s="15">
        <v>8.2740529183166368E-3</v>
      </c>
      <c r="AV59" s="15">
        <v>7.9477965996076413E-3</v>
      </c>
      <c r="AW59" s="15">
        <v>7.0360779567301308E-3</v>
      </c>
      <c r="AX59" s="15">
        <v>7.1130603740633637E-3</v>
      </c>
      <c r="AY59" s="11">
        <f t="shared" si="6"/>
        <v>5.1668248210022432E-3</v>
      </c>
      <c r="AZ59" s="11">
        <f t="shared" si="7"/>
        <v>3.6854686034717239E-4</v>
      </c>
      <c r="BA59" s="11">
        <f t="shared" si="8"/>
        <v>7.6682107595208602E-3</v>
      </c>
      <c r="BB59" s="11">
        <f t="shared" si="9"/>
        <v>6.2123501478353663E-4</v>
      </c>
      <c r="BC59" s="11">
        <f t="shared" si="10"/>
        <v>1.8984147044558815E-6</v>
      </c>
    </row>
    <row r="60" spans="1:55" x14ac:dyDescent="0.25">
      <c r="A60" t="s">
        <v>150</v>
      </c>
      <c r="B60" t="s">
        <v>121</v>
      </c>
      <c r="C60">
        <v>678.60433149999994</v>
      </c>
      <c r="E60" t="s">
        <v>151</v>
      </c>
      <c r="G60" t="s">
        <v>101</v>
      </c>
      <c r="H60" t="s">
        <v>105</v>
      </c>
      <c r="I60" t="s">
        <v>50</v>
      </c>
      <c r="J60" t="s">
        <v>152</v>
      </c>
      <c r="N60" s="15">
        <v>1.8136230034925298E-2</v>
      </c>
      <c r="O60" s="15">
        <v>2.0405370650406755E-2</v>
      </c>
      <c r="P60" s="15">
        <v>1.841727605446461E-2</v>
      </c>
      <c r="Q60" s="15">
        <v>1.7101020646863661E-2</v>
      </c>
      <c r="R60" s="15">
        <v>1.537460149404154E-2</v>
      </c>
      <c r="S60" s="15">
        <v>1.5734410508528206E-2</v>
      </c>
      <c r="T60" s="15">
        <v>1.6947399408416757E-2</v>
      </c>
      <c r="U60" s="15">
        <v>1.5148540462655473E-2</v>
      </c>
      <c r="V60" s="15">
        <v>1.8313159205085625E-2</v>
      </c>
      <c r="W60" s="15">
        <v>1.7419251770153896E-2</v>
      </c>
      <c r="X60" s="15">
        <v>1.7463854768607099E-2</v>
      </c>
      <c r="Y60" s="15">
        <v>1.7305689737065422E-2</v>
      </c>
      <c r="Z60" s="15">
        <v>1.7461936075603805E-2</v>
      </c>
      <c r="AA60" s="15">
        <v>1.465199621844278E-2</v>
      </c>
      <c r="AB60" s="15">
        <v>1.6050034993345362E-2</v>
      </c>
      <c r="AC60" s="15">
        <v>1.5714498710702351E-2</v>
      </c>
      <c r="AD60" s="11">
        <f t="shared" si="1"/>
        <v>1.7158106157537791E-2</v>
      </c>
      <c r="AE60" s="11">
        <f t="shared" si="2"/>
        <v>1.788086383056855E-3</v>
      </c>
      <c r="AF60" s="11">
        <f t="shared" si="3"/>
        <v>1.6797552684875792E-2</v>
      </c>
      <c r="AG60" s="11">
        <f t="shared" si="4"/>
        <v>1.2048912848399266E-3</v>
      </c>
      <c r="AH60" s="11">
        <f t="shared" si="5"/>
        <v>0.51535810320422248</v>
      </c>
      <c r="AI60" s="15">
        <v>1.9300628384094964E-2</v>
      </c>
      <c r="AJ60" s="15">
        <v>1.8355526571631552E-2</v>
      </c>
      <c r="AK60" s="15">
        <v>1.6859037246691692E-2</v>
      </c>
      <c r="AL60" s="15">
        <v>1.9532668231888557E-2</v>
      </c>
      <c r="AM60" s="15">
        <v>1.7128636506140084E-2</v>
      </c>
      <c r="AN60" s="15">
        <v>2.1006307883791212E-2</v>
      </c>
      <c r="AO60" s="15">
        <v>1.7678257665544893E-2</v>
      </c>
      <c r="AP60" s="15">
        <v>1.8628934202092755E-2</v>
      </c>
      <c r="AQ60" s="15">
        <v>2.6254847839035481E-2</v>
      </c>
      <c r="AR60" s="15">
        <v>2.5726751610589828E-2</v>
      </c>
      <c r="AS60" s="15">
        <v>2.347846738440099E-2</v>
      </c>
      <c r="AT60" s="15">
        <v>3.1143926803737995E-2</v>
      </c>
      <c r="AU60" s="15">
        <v>3.1183678575662351E-2</v>
      </c>
      <c r="AV60" s="15">
        <v>2.728646854348734E-2</v>
      </c>
      <c r="AW60" s="15">
        <v>2.4783954862835557E-2</v>
      </c>
      <c r="AX60" s="15">
        <v>2.4037316545943349E-2</v>
      </c>
      <c r="AY60" s="11">
        <f t="shared" si="6"/>
        <v>1.8561249586484464E-2</v>
      </c>
      <c r="AZ60" s="11">
        <f t="shared" si="7"/>
        <v>1.3755586010477246E-3</v>
      </c>
      <c r="BA60" s="11">
        <f t="shared" si="8"/>
        <v>2.673692652071161E-2</v>
      </c>
      <c r="BB60" s="11">
        <f t="shared" si="9"/>
        <v>2.9873460086387105E-3</v>
      </c>
      <c r="BC60" s="11">
        <f t="shared" si="10"/>
        <v>1.1738527342346941E-4</v>
      </c>
    </row>
    <row r="61" spans="1:55" x14ac:dyDescent="0.25">
      <c r="A61" t="s">
        <v>153</v>
      </c>
      <c r="B61" t="s">
        <v>121</v>
      </c>
      <c r="C61">
        <v>680.61993910000001</v>
      </c>
      <c r="E61" t="s">
        <v>154</v>
      </c>
      <c r="G61" t="s">
        <v>101</v>
      </c>
      <c r="H61" t="s">
        <v>105</v>
      </c>
      <c r="I61" t="s">
        <v>50</v>
      </c>
      <c r="J61" t="s">
        <v>155</v>
      </c>
      <c r="N61" s="15">
        <v>2.4536515708379183E-2</v>
      </c>
      <c r="O61" s="15">
        <v>2.6480525240793175E-2</v>
      </c>
      <c r="P61" s="15">
        <v>2.7457436987143018E-2</v>
      </c>
      <c r="Q61" s="15">
        <v>2.4576875757801122E-2</v>
      </c>
      <c r="R61" s="15">
        <v>2.2749658724673456E-2</v>
      </c>
      <c r="S61" s="15">
        <v>2.3823611467798888E-2</v>
      </c>
      <c r="T61" s="15">
        <v>2.4924825750082126E-2</v>
      </c>
      <c r="U61" s="15">
        <v>2.1213328033769439E-2</v>
      </c>
      <c r="V61" s="15">
        <v>2.5399541895473877E-2</v>
      </c>
      <c r="W61" s="15">
        <v>2.459688793374834E-2</v>
      </c>
      <c r="X61" s="15">
        <v>2.5808838305584503E-2</v>
      </c>
      <c r="Y61" s="15">
        <v>2.4786518244317983E-2</v>
      </c>
      <c r="Z61" s="15">
        <v>2.3258488332376075E-2</v>
      </c>
      <c r="AA61" s="15">
        <v>2.0201984865914666E-2</v>
      </c>
      <c r="AB61" s="15">
        <v>2.2865609203529896E-2</v>
      </c>
      <c r="AC61" s="15">
        <v>2.4659303616320166E-2</v>
      </c>
      <c r="AD61" s="11">
        <f t="shared" si="1"/>
        <v>2.447034720880505E-2</v>
      </c>
      <c r="AE61" s="11">
        <f t="shared" si="2"/>
        <v>1.9702432154205442E-3</v>
      </c>
      <c r="AF61" s="11">
        <f t="shared" si="3"/>
        <v>2.3947146549658186E-2</v>
      </c>
      <c r="AG61" s="11">
        <f t="shared" si="4"/>
        <v>1.8078967274118025E-3</v>
      </c>
      <c r="AH61" s="11">
        <f t="shared" si="5"/>
        <v>0.52554711171198332</v>
      </c>
      <c r="AI61" s="15">
        <v>2.5620192710981572E-2</v>
      </c>
      <c r="AJ61" s="15">
        <v>2.3299090353244376E-2</v>
      </c>
      <c r="AK61" s="15">
        <v>2.4329577415428318E-2</v>
      </c>
      <c r="AL61" s="15">
        <v>2.4959825811381023E-2</v>
      </c>
      <c r="AM61" s="15">
        <v>2.3174088808673603E-2</v>
      </c>
      <c r="AN61" s="15">
        <v>2.690559721996226E-2</v>
      </c>
      <c r="AO61" s="15">
        <v>2.3604780777857971E-2</v>
      </c>
      <c r="AP61" s="15">
        <v>2.3691195217057207E-2</v>
      </c>
      <c r="AQ61" s="15">
        <v>3.7522657429415657E-2</v>
      </c>
      <c r="AR61" s="15">
        <v>3.3724917213668347E-2</v>
      </c>
      <c r="AS61" s="15">
        <v>3.2375579464293487E-2</v>
      </c>
      <c r="AT61" s="15">
        <v>4.1394288025935561E-2</v>
      </c>
      <c r="AU61" s="15">
        <v>4.1794574840995996E-2</v>
      </c>
      <c r="AV61" s="15">
        <v>3.605428776942636E-2</v>
      </c>
      <c r="AW61" s="15">
        <v>3.153357394504875E-2</v>
      </c>
      <c r="AX61" s="15">
        <v>3.212634373258972E-2</v>
      </c>
      <c r="AY61" s="11">
        <f t="shared" si="6"/>
        <v>2.4448043539323294E-2</v>
      </c>
      <c r="AZ61" s="11">
        <f t="shared" si="7"/>
        <v>1.304739965208247E-3</v>
      </c>
      <c r="BA61" s="11">
        <f t="shared" si="8"/>
        <v>3.5815777802671735E-2</v>
      </c>
      <c r="BB61" s="11">
        <f t="shared" si="9"/>
        <v>4.1056054303271056E-3</v>
      </c>
      <c r="BC61" s="11">
        <f t="shared" si="10"/>
        <v>9.8434946555945983E-5</v>
      </c>
    </row>
    <row r="62" spans="1:55" x14ac:dyDescent="0.25">
      <c r="A62" t="s">
        <v>156</v>
      </c>
      <c r="B62" t="s">
        <v>121</v>
      </c>
      <c r="C62">
        <v>704.61994500000003</v>
      </c>
      <c r="E62" t="s">
        <v>157</v>
      </c>
      <c r="G62" t="s">
        <v>101</v>
      </c>
      <c r="H62" t="s">
        <v>105</v>
      </c>
      <c r="I62" t="s">
        <v>50</v>
      </c>
      <c r="J62" t="s">
        <v>158</v>
      </c>
      <c r="N62" s="15">
        <v>3.0459508576062399E-2</v>
      </c>
      <c r="O62" s="15">
        <v>3.311178516554672E-2</v>
      </c>
      <c r="P62" s="15">
        <v>3.279951134759989E-2</v>
      </c>
      <c r="Q62" s="15">
        <v>3.1553158896314104E-2</v>
      </c>
      <c r="R62" s="15">
        <v>2.7182416028914153E-2</v>
      </c>
      <c r="S62" s="15">
        <v>2.9077803201846233E-2</v>
      </c>
      <c r="T62" s="15">
        <v>2.9134308329060818E-2</v>
      </c>
      <c r="U62" s="15">
        <v>2.756786089113903E-2</v>
      </c>
      <c r="V62" s="15">
        <v>2.9966780989729793E-2</v>
      </c>
      <c r="W62" s="15">
        <v>3.187887763186785E-2</v>
      </c>
      <c r="X62" s="15">
        <v>3.0640638304432782E-2</v>
      </c>
      <c r="Y62" s="15">
        <v>3.0410700498598404E-2</v>
      </c>
      <c r="Z62" s="15">
        <v>3.0497824665865668E-2</v>
      </c>
      <c r="AA62" s="15">
        <v>2.5016389701163502E-2</v>
      </c>
      <c r="AB62" s="15">
        <v>2.9285565904981291E-2</v>
      </c>
      <c r="AC62" s="15">
        <v>2.7196644571384279E-2</v>
      </c>
      <c r="AD62" s="11">
        <f t="shared" si="1"/>
        <v>3.0110794054560418E-2</v>
      </c>
      <c r="AE62" s="11">
        <f t="shared" si="2"/>
        <v>2.2519727190987038E-3</v>
      </c>
      <c r="AF62" s="11">
        <f t="shared" si="3"/>
        <v>2.9361677783502953E-2</v>
      </c>
      <c r="AG62" s="11">
        <f t="shared" si="4"/>
        <v>2.2137283909449612E-3</v>
      </c>
      <c r="AH62" s="11">
        <f t="shared" si="5"/>
        <v>0.34671446250298843</v>
      </c>
      <c r="AI62" s="15">
        <v>2.7147863224126705E-2</v>
      </c>
      <c r="AJ62" s="15">
        <v>2.4946039725689852E-2</v>
      </c>
      <c r="AK62" s="15">
        <v>2.5746667928356917E-2</v>
      </c>
      <c r="AL62" s="15">
        <v>2.799241507346906E-2</v>
      </c>
      <c r="AM62" s="15">
        <v>2.507992526790442E-2</v>
      </c>
      <c r="AN62" s="15">
        <v>2.8789996615429258E-2</v>
      </c>
      <c r="AO62" s="15">
        <v>2.6224749844479738E-2</v>
      </c>
      <c r="AP62" s="15">
        <v>2.6815104917353796E-2</v>
      </c>
      <c r="AQ62" s="15">
        <v>3.4730627925085869E-2</v>
      </c>
      <c r="AR62" s="15">
        <v>3.2365821961111062E-2</v>
      </c>
      <c r="AS62" s="15">
        <v>3.0909995259715575E-2</v>
      </c>
      <c r="AT62" s="15">
        <v>4.0509603312925267E-2</v>
      </c>
      <c r="AU62" s="15">
        <v>4.0427073238858378E-2</v>
      </c>
      <c r="AV62" s="15">
        <v>3.6154009753423366E-2</v>
      </c>
      <c r="AW62" s="15">
        <v>3.4330200139070746E-2</v>
      </c>
      <c r="AX62" s="15">
        <v>3.3007325086300388E-2</v>
      </c>
      <c r="AY62" s="11">
        <f t="shared" si="6"/>
        <v>2.6592845324601218E-2</v>
      </c>
      <c r="AZ62" s="11">
        <f t="shared" si="7"/>
        <v>1.362566890576095E-3</v>
      </c>
      <c r="BA62" s="11">
        <f t="shared" si="8"/>
        <v>3.5304332084561331E-2</v>
      </c>
      <c r="BB62" s="11">
        <f t="shared" si="9"/>
        <v>3.556857083185028E-3</v>
      </c>
      <c r="BC62" s="11">
        <f t="shared" si="10"/>
        <v>1.8152975717284722E-4</v>
      </c>
    </row>
    <row r="63" spans="1:55" x14ac:dyDescent="0.25">
      <c r="A63" t="s">
        <v>159</v>
      </c>
      <c r="B63" t="s">
        <v>121</v>
      </c>
      <c r="C63">
        <v>706.63556080000001</v>
      </c>
      <c r="E63" t="s">
        <v>160</v>
      </c>
      <c r="G63" t="s">
        <v>101</v>
      </c>
      <c r="H63" t="s">
        <v>105</v>
      </c>
      <c r="I63" t="s">
        <v>50</v>
      </c>
      <c r="J63" t="s">
        <v>161</v>
      </c>
      <c r="N63" s="15">
        <v>9.9795236170516985E-2</v>
      </c>
      <c r="O63" s="15">
        <v>0.11181751690380697</v>
      </c>
      <c r="P63" s="15">
        <v>0.10078189953322461</v>
      </c>
      <c r="Q63" s="15">
        <v>9.7061985796360314E-2</v>
      </c>
      <c r="R63" s="15">
        <v>8.7853484980497387E-2</v>
      </c>
      <c r="S63" s="15">
        <v>9.6785584690346996E-2</v>
      </c>
      <c r="T63" s="15">
        <v>9.3938845766426818E-2</v>
      </c>
      <c r="U63" s="15">
        <v>8.7397305948457682E-2</v>
      </c>
      <c r="V63" s="15">
        <v>0.10001530619310789</v>
      </c>
      <c r="W63" s="15">
        <v>0.10067521678591362</v>
      </c>
      <c r="X63" s="15">
        <v>9.8010593907605331E-2</v>
      </c>
      <c r="Y63" s="15">
        <v>9.7801158999068979E-2</v>
      </c>
      <c r="Z63" s="15">
        <v>9.9866539324441825E-2</v>
      </c>
      <c r="AA63" s="15">
        <v>8.2418736854553074E-2</v>
      </c>
      <c r="AB63" s="15">
        <v>9.4170777557101293E-2</v>
      </c>
      <c r="AC63" s="15">
        <v>9.0104543085829866E-2</v>
      </c>
      <c r="AD63" s="11">
        <f t="shared" si="1"/>
        <v>9.6928982473704739E-2</v>
      </c>
      <c r="AE63" s="11">
        <f t="shared" si="2"/>
        <v>7.8095684906022041E-3</v>
      </c>
      <c r="AF63" s="11">
        <f t="shared" si="3"/>
        <v>9.5382859088452732E-2</v>
      </c>
      <c r="AG63" s="11">
        <f t="shared" si="4"/>
        <v>6.3214306261552347E-3</v>
      </c>
      <c r="AH63" s="11">
        <f t="shared" si="5"/>
        <v>0.61059839994456799</v>
      </c>
      <c r="AI63" s="15">
        <v>9.5029993717092559E-2</v>
      </c>
      <c r="AJ63" s="15">
        <v>8.7615107346538795E-2</v>
      </c>
      <c r="AK63" s="15">
        <v>9.0628994169139068E-2</v>
      </c>
      <c r="AL63" s="15">
        <v>9.4617353333846521E-2</v>
      </c>
      <c r="AM63" s="15">
        <v>8.7338201867154602E-2</v>
      </c>
      <c r="AN63" s="15">
        <v>0.10187821885632234</v>
      </c>
      <c r="AO63" s="15">
        <v>9.2749718881002363E-2</v>
      </c>
      <c r="AP63" s="15">
        <v>9.041735332519886E-2</v>
      </c>
      <c r="AQ63" s="15">
        <v>0.1288435047910578</v>
      </c>
      <c r="AR63" s="15">
        <v>0.12141301079085828</v>
      </c>
      <c r="AS63" s="15">
        <v>0.1153247745113348</v>
      </c>
      <c r="AT63" s="15">
        <v>0.14818767104875666</v>
      </c>
      <c r="AU63" s="15">
        <v>0.14939912735196581</v>
      </c>
      <c r="AV63" s="15">
        <v>0.12776731241619269</v>
      </c>
      <c r="AW63" s="15">
        <v>0.12089494480662481</v>
      </c>
      <c r="AX63" s="15">
        <v>0.12267397566326228</v>
      </c>
      <c r="AY63" s="11">
        <f t="shared" si="6"/>
        <v>9.2534367687036878E-2</v>
      </c>
      <c r="AZ63" s="11">
        <f t="shared" si="7"/>
        <v>4.739384662793427E-3</v>
      </c>
      <c r="BA63" s="11">
        <f t="shared" si="8"/>
        <v>0.12931304017250664</v>
      </c>
      <c r="BB63" s="11">
        <f t="shared" si="9"/>
        <v>1.2735416725763584E-2</v>
      </c>
      <c r="BC63" s="11">
        <f t="shared" si="10"/>
        <v>1.223448984753911E-4</v>
      </c>
    </row>
    <row r="64" spans="1:55" x14ac:dyDescent="0.25">
      <c r="A64" t="s">
        <v>162</v>
      </c>
      <c r="B64" t="s">
        <v>121</v>
      </c>
      <c r="C64">
        <v>708.65120909999996</v>
      </c>
      <c r="E64" t="s">
        <v>163</v>
      </c>
      <c r="G64" t="s">
        <v>101</v>
      </c>
      <c r="H64" t="s">
        <v>105</v>
      </c>
      <c r="I64" t="s">
        <v>50</v>
      </c>
      <c r="J64" t="s">
        <v>164</v>
      </c>
      <c r="N64" s="15">
        <v>5.2516519786390076E-2</v>
      </c>
      <c r="O64" s="15">
        <v>5.8741516920308927E-2</v>
      </c>
      <c r="P64" s="15">
        <v>5.419575607992904E-2</v>
      </c>
      <c r="Q64" s="15">
        <v>4.9992529280333278E-2</v>
      </c>
      <c r="R64" s="15">
        <v>4.6842523969535164E-2</v>
      </c>
      <c r="S64" s="15">
        <v>5.1507773388668979E-2</v>
      </c>
      <c r="T64" s="15">
        <v>4.9264421122521565E-2</v>
      </c>
      <c r="U64" s="15">
        <v>4.6440201059717648E-2</v>
      </c>
      <c r="V64" s="15">
        <v>5.3893244670514512E-2</v>
      </c>
      <c r="W64" s="15">
        <v>5.4774127875901614E-2</v>
      </c>
      <c r="X64" s="15">
        <v>4.9894120576593266E-2</v>
      </c>
      <c r="Y64" s="15">
        <v>4.9329953631655592E-2</v>
      </c>
      <c r="Z64" s="15">
        <v>5.3157869031328776E-2</v>
      </c>
      <c r="AA64" s="15">
        <v>4.2859775509167725E-2</v>
      </c>
      <c r="AB64" s="15">
        <v>4.8172163660566779E-2</v>
      </c>
      <c r="AC64" s="15">
        <v>4.9862370733268026E-2</v>
      </c>
      <c r="AD64" s="11">
        <f t="shared" si="1"/>
        <v>5.118765520092558E-2</v>
      </c>
      <c r="AE64" s="11">
        <f t="shared" si="2"/>
        <v>4.0448114213809281E-3</v>
      </c>
      <c r="AF64" s="11">
        <f t="shared" si="3"/>
        <v>5.0242953211124541E-2</v>
      </c>
      <c r="AG64" s="11">
        <f t="shared" si="4"/>
        <v>3.8219756226877781E-3</v>
      </c>
      <c r="AH64" s="11">
        <f t="shared" si="5"/>
        <v>0.59024114270495509</v>
      </c>
      <c r="AI64" s="15">
        <v>5.1434187054961195E-2</v>
      </c>
      <c r="AJ64" s="15">
        <v>4.5756287095532831E-2</v>
      </c>
      <c r="AK64" s="15">
        <v>4.7671820423942315E-2</v>
      </c>
      <c r="AL64" s="15">
        <v>5.0201240182306824E-2</v>
      </c>
      <c r="AM64" s="15">
        <v>4.5706936137340733E-2</v>
      </c>
      <c r="AN64" s="15">
        <v>5.2919605177138763E-2</v>
      </c>
      <c r="AO64" s="15">
        <v>4.714077887930665E-2</v>
      </c>
      <c r="AP64" s="15">
        <v>4.8197705584449288E-2</v>
      </c>
      <c r="AQ64" s="15">
        <v>7.5154381569517995E-2</v>
      </c>
      <c r="AR64" s="15">
        <v>6.6897578182398762E-2</v>
      </c>
      <c r="AS64" s="15">
        <v>6.4213234352360371E-2</v>
      </c>
      <c r="AT64" s="15">
        <v>8.0770180802188521E-2</v>
      </c>
      <c r="AU64" s="15">
        <v>8.2509703733304254E-2</v>
      </c>
      <c r="AV64" s="15">
        <v>6.872277560492121E-2</v>
      </c>
      <c r="AW64" s="15">
        <v>6.568940948682124E-2</v>
      </c>
      <c r="AX64" s="15">
        <v>6.7360479727579817E-2</v>
      </c>
      <c r="AY64" s="11">
        <f t="shared" si="6"/>
        <v>4.862857006687233E-2</v>
      </c>
      <c r="AZ64" s="11">
        <f t="shared" si="7"/>
        <v>2.6419216836631957E-3</v>
      </c>
      <c r="BA64" s="11">
        <f t="shared" si="8"/>
        <v>7.1414717932386518E-2</v>
      </c>
      <c r="BB64" s="11">
        <f t="shared" si="9"/>
        <v>7.1046961786510703E-3</v>
      </c>
      <c r="BC64" s="11">
        <f t="shared" si="10"/>
        <v>5.1083167404677467E-5</v>
      </c>
    </row>
    <row r="65" spans="1:55" x14ac:dyDescent="0.25">
      <c r="A65" t="s">
        <v>165</v>
      </c>
      <c r="B65" t="s">
        <v>121</v>
      </c>
      <c r="C65">
        <v>732.65112820000002</v>
      </c>
      <c r="E65" t="s">
        <v>166</v>
      </c>
      <c r="G65" t="s">
        <v>101</v>
      </c>
      <c r="H65" t="s">
        <v>105</v>
      </c>
      <c r="I65" t="s">
        <v>50</v>
      </c>
      <c r="J65" t="s">
        <v>167</v>
      </c>
      <c r="N65" s="15">
        <v>1.6224087546533048E-3</v>
      </c>
      <c r="O65" s="15">
        <v>2.4996588204988499E-3</v>
      </c>
      <c r="P65" s="15">
        <v>1.8205092589347036E-3</v>
      </c>
      <c r="Q65" s="15">
        <v>2.0723576568282358E-3</v>
      </c>
      <c r="R65" s="15">
        <v>1.9834778821866731E-3</v>
      </c>
      <c r="S65" s="15">
        <v>2.777629340350805E-3</v>
      </c>
      <c r="T65" s="15">
        <v>1.9072070113399617E-3</v>
      </c>
      <c r="U65" s="15">
        <v>2.4187682049380049E-3</v>
      </c>
      <c r="V65" s="15">
        <v>2.1149209339958539E-3</v>
      </c>
      <c r="W65" s="15">
        <v>1.9647876206626081E-3</v>
      </c>
      <c r="X65" s="15">
        <v>2.4954479744403752E-3</v>
      </c>
      <c r="Y65" s="15">
        <v>2.633804091104832E-3</v>
      </c>
      <c r="Z65" s="15">
        <v>2.0829452536583921E-3</v>
      </c>
      <c r="AA65" s="15">
        <v>1.6227719505117343E-3</v>
      </c>
      <c r="AB65" s="15">
        <v>1.8214996986991511E-3</v>
      </c>
      <c r="AC65" s="15">
        <v>2.8379810760271957E-3</v>
      </c>
      <c r="AD65" s="11">
        <f t="shared" si="1"/>
        <v>2.1377521162163175E-3</v>
      </c>
      <c r="AE65" s="11">
        <f t="shared" si="2"/>
        <v>3.9039159780934768E-4</v>
      </c>
      <c r="AF65" s="11">
        <f t="shared" si="3"/>
        <v>2.1967698248875176E-3</v>
      </c>
      <c r="AG65" s="11">
        <f t="shared" si="4"/>
        <v>4.2005640775744535E-4</v>
      </c>
      <c r="AH65" s="11">
        <f t="shared" si="5"/>
        <v>0.79936950914961435</v>
      </c>
      <c r="AI65" s="15">
        <v>1.7489186476830733E-3</v>
      </c>
      <c r="AJ65" s="15">
        <v>1.5556846750849288E-3</v>
      </c>
      <c r="AK65" s="15">
        <v>1.3468545537181052E-3</v>
      </c>
      <c r="AL65" s="15">
        <v>1.7759463202357212E-3</v>
      </c>
      <c r="AM65" s="15">
        <v>1.5223112051242394E-3</v>
      </c>
      <c r="AN65" s="15">
        <v>1.7726240060823781E-3</v>
      </c>
      <c r="AO65" s="15">
        <v>1.6880200645714035E-3</v>
      </c>
      <c r="AP65" s="15">
        <v>1.4125850674012036E-3</v>
      </c>
      <c r="AQ65" s="15">
        <v>2.3012146270053979E-3</v>
      </c>
      <c r="AR65" s="15">
        <v>2.8424903045252384E-3</v>
      </c>
      <c r="AS65" s="15">
        <v>2.0572760973805613E-3</v>
      </c>
      <c r="AT65" s="15">
        <v>3.9260059018040366E-3</v>
      </c>
      <c r="AU65" s="15">
        <v>3.0851416981301253E-3</v>
      </c>
      <c r="AV65" s="15">
        <v>2.8481571188620578E-3</v>
      </c>
      <c r="AW65" s="15">
        <v>2.1893565902769726E-3</v>
      </c>
      <c r="AX65" s="15">
        <v>2.8490888565983652E-3</v>
      </c>
      <c r="AY65" s="11">
        <f t="shared" si="6"/>
        <v>1.6028680674876317E-3</v>
      </c>
      <c r="AZ65" s="11">
        <f t="shared" si="7"/>
        <v>1.6810753989730495E-4</v>
      </c>
      <c r="BA65" s="11">
        <f t="shared" si="8"/>
        <v>2.7623413993228445E-3</v>
      </c>
      <c r="BB65" s="11">
        <f t="shared" si="9"/>
        <v>5.9972553065810465E-4</v>
      </c>
      <c r="BC65" s="11">
        <f t="shared" si="10"/>
        <v>6.7187403718264773E-4</v>
      </c>
    </row>
    <row r="66" spans="1:55" x14ac:dyDescent="0.25">
      <c r="A66" t="s">
        <v>168</v>
      </c>
      <c r="B66" t="s">
        <v>121</v>
      </c>
      <c r="C66">
        <v>734.66689369999995</v>
      </c>
      <c r="E66" t="s">
        <v>169</v>
      </c>
      <c r="G66" t="s">
        <v>101</v>
      </c>
      <c r="H66" t="s">
        <v>105</v>
      </c>
      <c r="I66" t="s">
        <v>50</v>
      </c>
      <c r="J66" t="s">
        <v>170</v>
      </c>
      <c r="N66" s="15">
        <v>4.2947732515832993E-3</v>
      </c>
      <c r="O66" s="15">
        <v>4.6397062097562917E-3</v>
      </c>
      <c r="P66" s="15">
        <v>3.0614115632180724E-3</v>
      </c>
      <c r="Q66" s="15">
        <v>3.5257371591944477E-3</v>
      </c>
      <c r="R66" s="15">
        <v>2.8729870674578007E-3</v>
      </c>
      <c r="S66" s="15">
        <v>4.7654548027283626E-3</v>
      </c>
      <c r="T66" s="15">
        <v>3.7221869662552539E-3</v>
      </c>
      <c r="U66" s="15">
        <v>4.3143255273419652E-3</v>
      </c>
      <c r="V66" s="15">
        <v>5.3455834981051085E-3</v>
      </c>
      <c r="W66" s="15">
        <v>4.0592108976976893E-3</v>
      </c>
      <c r="X66" s="15">
        <v>3.9691150314368094E-3</v>
      </c>
      <c r="Y66" s="15">
        <v>4.0553785756181791E-3</v>
      </c>
      <c r="Z66" s="15">
        <v>4.0790508852956518E-3</v>
      </c>
      <c r="AA66" s="15">
        <v>3.1211595462907731E-3</v>
      </c>
      <c r="AB66" s="15">
        <v>4.3579458146789556E-3</v>
      </c>
      <c r="AC66" s="15">
        <v>3.369830122633441E-3</v>
      </c>
      <c r="AD66" s="11">
        <f t="shared" si="1"/>
        <v>3.8995728184419366E-3</v>
      </c>
      <c r="AE66" s="11">
        <f t="shared" si="2"/>
        <v>7.1247693437436236E-4</v>
      </c>
      <c r="AF66" s="11">
        <f t="shared" si="3"/>
        <v>4.0446592964695762E-3</v>
      </c>
      <c r="AG66" s="11">
        <f t="shared" si="4"/>
        <v>6.6612040875704468E-4</v>
      </c>
      <c r="AH66" s="11">
        <f t="shared" si="5"/>
        <v>0.70957119466083762</v>
      </c>
      <c r="AI66" s="15">
        <v>4.1450981048466763E-3</v>
      </c>
      <c r="AJ66" s="15">
        <v>4.1838840106291309E-3</v>
      </c>
      <c r="AK66" s="15">
        <v>4.165651095114904E-3</v>
      </c>
      <c r="AL66" s="15">
        <v>4.2518450235051065E-3</v>
      </c>
      <c r="AM66" s="15">
        <v>4.4043002089903067E-3</v>
      </c>
      <c r="AN66" s="15">
        <v>4.932500907371992E-3</v>
      </c>
      <c r="AO66" s="15">
        <v>3.9052771780538754E-3</v>
      </c>
      <c r="AP66" s="15">
        <v>3.9030845493653182E-3</v>
      </c>
      <c r="AQ66" s="15">
        <v>6.0442040724987874E-3</v>
      </c>
      <c r="AR66" s="15">
        <v>5.5455083155591042E-3</v>
      </c>
      <c r="AS66" s="15">
        <v>5.4955155114866042E-3</v>
      </c>
      <c r="AT66" s="15">
        <v>7.156892384199671E-3</v>
      </c>
      <c r="AU66" s="15">
        <v>7.2260490876187265E-3</v>
      </c>
      <c r="AV66" s="15">
        <v>5.6087686047495483E-3</v>
      </c>
      <c r="AW66" s="15">
        <v>5.2962053269491405E-3</v>
      </c>
      <c r="AX66" s="15">
        <v>5.2970859799126345E-3</v>
      </c>
      <c r="AY66" s="11">
        <f t="shared" si="6"/>
        <v>4.2364551347346645E-3</v>
      </c>
      <c r="AZ66" s="11">
        <f t="shared" si="7"/>
        <v>3.2728894255719691E-4</v>
      </c>
      <c r="BA66" s="11">
        <f t="shared" si="8"/>
        <v>5.9587786603717769E-3</v>
      </c>
      <c r="BB66" s="11">
        <f t="shared" si="9"/>
        <v>7.9583748517123552E-4</v>
      </c>
      <c r="BC66" s="11">
        <f t="shared" si="10"/>
        <v>4.1879424369917131E-4</v>
      </c>
    </row>
    <row r="67" spans="1:55" x14ac:dyDescent="0.25">
      <c r="A67" t="s">
        <v>183</v>
      </c>
      <c r="B67" t="s">
        <v>184</v>
      </c>
      <c r="C67">
        <v>699.49699969999995</v>
      </c>
      <c r="E67" t="s">
        <v>185</v>
      </c>
      <c r="G67" t="s">
        <v>48</v>
      </c>
      <c r="H67" t="s">
        <v>49</v>
      </c>
      <c r="I67" t="s">
        <v>50</v>
      </c>
      <c r="J67" t="s">
        <v>186</v>
      </c>
      <c r="K67" t="s">
        <v>53</v>
      </c>
      <c r="L67" t="s">
        <v>53</v>
      </c>
      <c r="N67" s="15">
        <v>9.3684597170566736E-2</v>
      </c>
      <c r="O67" s="15">
        <v>7.0374555021412363E-2</v>
      </c>
      <c r="P67" s="15">
        <v>6.812859608084558E-2</v>
      </c>
      <c r="Q67" s="15">
        <v>9.8664352450513138E-2</v>
      </c>
      <c r="R67" s="15">
        <v>6.8151890393073636E-2</v>
      </c>
      <c r="S67" s="15">
        <v>9.2095733930054616E-2</v>
      </c>
      <c r="T67" s="15">
        <v>4.2134385465360955E-2</v>
      </c>
      <c r="U67" s="15">
        <v>8.7051235686378278E-2</v>
      </c>
      <c r="V67" s="15">
        <v>8.050738222437169E-2</v>
      </c>
      <c r="W67" s="15">
        <v>7.5674019545446516E-2</v>
      </c>
      <c r="X67" s="15">
        <v>7.3463436103053545E-2</v>
      </c>
      <c r="Y67" s="15">
        <v>6.5151652427099832E-2</v>
      </c>
      <c r="Z67" s="15">
        <v>8.571528336175939E-2</v>
      </c>
      <c r="AA67" s="15">
        <v>6.6554590668112076E-2</v>
      </c>
      <c r="AB67" s="15">
        <v>9.6611267105168833E-2</v>
      </c>
      <c r="AC67" s="15">
        <v>6.872525353155215E-2</v>
      </c>
      <c r="AD67" s="11">
        <f t="shared" si="1"/>
        <v>7.7535668274775663E-2</v>
      </c>
      <c r="AE67" s="11">
        <f t="shared" si="2"/>
        <v>1.8863537756001875E-2</v>
      </c>
      <c r="AF67" s="11">
        <f t="shared" si="3"/>
        <v>7.6550360620820504E-2</v>
      </c>
      <c r="AG67" s="11">
        <f t="shared" si="4"/>
        <v>1.0713603774390701E-2</v>
      </c>
      <c r="AH67" s="11">
        <f t="shared" si="5"/>
        <v>0.92433968901096075</v>
      </c>
      <c r="AI67" s="15">
        <v>4.5861410947968667E-2</v>
      </c>
      <c r="AJ67" s="15">
        <v>6.0985738708912218E-2</v>
      </c>
      <c r="AK67" s="15">
        <v>5.5655392852501796E-2</v>
      </c>
      <c r="AL67" s="15">
        <v>3.230047052859205E-2</v>
      </c>
      <c r="AM67" s="15">
        <v>4.8288204953124053E-2</v>
      </c>
      <c r="AN67" s="15">
        <v>3.3120456695868758E-2</v>
      </c>
      <c r="AO67" s="15">
        <v>5.8089722952668045E-2</v>
      </c>
      <c r="AP67" s="15">
        <v>6.3563896275666928E-2</v>
      </c>
      <c r="AQ67" s="15">
        <v>2.3218924353534173E-2</v>
      </c>
      <c r="AR67" s="15">
        <v>3.8882962976697938E-2</v>
      </c>
      <c r="AS67" s="15">
        <v>4.8196270245376996E-2</v>
      </c>
      <c r="AT67" s="15">
        <v>3.5803911830828858E-2</v>
      </c>
      <c r="AU67" s="15">
        <v>3.746342943566143E-2</v>
      </c>
      <c r="AV67" s="15">
        <v>4.2860236382469656E-2</v>
      </c>
      <c r="AW67" s="15">
        <v>4.1944331701746163E-2</v>
      </c>
      <c r="AX67" s="15">
        <v>4.9371504721640105E-2</v>
      </c>
      <c r="AY67" s="11">
        <f t="shared" si="6"/>
        <v>4.9733161739412821E-2</v>
      </c>
      <c r="AZ67" s="11">
        <f t="shared" si="7"/>
        <v>1.2069878026105619E-2</v>
      </c>
      <c r="BA67" s="11">
        <f t="shared" si="8"/>
        <v>3.9717696455994413E-2</v>
      </c>
      <c r="BB67" s="11">
        <f t="shared" si="9"/>
        <v>8.2221076547187612E-3</v>
      </c>
      <c r="BC67" s="11">
        <f t="shared" si="10"/>
        <v>4.4527192633600735E-2</v>
      </c>
    </row>
    <row r="68" spans="1:55" x14ac:dyDescent="0.25">
      <c r="A68" t="s">
        <v>187</v>
      </c>
      <c r="B68" t="s">
        <v>188</v>
      </c>
      <c r="C68">
        <v>660.46086049999997</v>
      </c>
      <c r="E68" t="s">
        <v>189</v>
      </c>
      <c r="G68" t="s">
        <v>48</v>
      </c>
      <c r="H68" t="s">
        <v>49</v>
      </c>
      <c r="I68" t="s">
        <v>50</v>
      </c>
      <c r="J68" t="s">
        <v>190</v>
      </c>
      <c r="K68" t="s">
        <v>191</v>
      </c>
      <c r="L68" t="s">
        <v>103</v>
      </c>
      <c r="N68" s="15">
        <v>2.5150557148515247E-3</v>
      </c>
      <c r="O68" s="15">
        <v>3.4519760341912963E-3</v>
      </c>
      <c r="P68" s="15"/>
      <c r="Q68" s="15">
        <v>2.5505325838766396E-3</v>
      </c>
      <c r="R68" s="15">
        <v>4.4479276557927222E-3</v>
      </c>
      <c r="S68" s="15"/>
      <c r="T68" s="15">
        <v>3.1328023671250544E-3</v>
      </c>
      <c r="U68" s="15">
        <v>4.7544557055688545E-3</v>
      </c>
      <c r="V68" s="15">
        <v>6.4146340068261844E-3</v>
      </c>
      <c r="W68" s="15">
        <v>7.4894099256185443E-3</v>
      </c>
      <c r="X68" s="15">
        <v>3.0634776687447664E-3</v>
      </c>
      <c r="Y68" s="15">
        <v>4.1411758038003834E-3</v>
      </c>
      <c r="Z68" s="15">
        <v>4.8117725758985803E-3</v>
      </c>
      <c r="AA68" s="15">
        <v>4.1304098430785833E-3</v>
      </c>
      <c r="AB68" s="15">
        <v>3.8468229913129256E-3</v>
      </c>
      <c r="AC68" s="15">
        <v>5.9251262119901036E-3</v>
      </c>
      <c r="AD68" s="11">
        <f t="shared" si="1"/>
        <v>3.475458343567682E-3</v>
      </c>
      <c r="AE68" s="11">
        <f t="shared" si="2"/>
        <v>9.4629342409802857E-4</v>
      </c>
      <c r="AF68" s="11">
        <f t="shared" si="3"/>
        <v>4.977853628408759E-3</v>
      </c>
      <c r="AG68" s="11">
        <f t="shared" si="4"/>
        <v>1.495680328810853E-3</v>
      </c>
      <c r="AH68" s="11">
        <f t="shared" si="5"/>
        <v>3.0490449683961817E-2</v>
      </c>
      <c r="AI68" s="15">
        <v>2.2690933348265812E-2</v>
      </c>
      <c r="AJ68" s="15">
        <v>9.6848061914374412E-3</v>
      </c>
      <c r="AK68" s="15">
        <v>7.273786892020454E-3</v>
      </c>
      <c r="AL68" s="15">
        <v>1.9282074553586111E-2</v>
      </c>
      <c r="AM68" s="15">
        <v>1.5963574050414864E-2</v>
      </c>
      <c r="AN68" s="15">
        <v>1.2957238557366647E-2</v>
      </c>
      <c r="AO68" s="15">
        <v>9.5485866793909736E-3</v>
      </c>
      <c r="AP68" s="15">
        <v>1.9145105782843758E-2</v>
      </c>
      <c r="AQ68" s="15">
        <v>1.3949633705899482E-2</v>
      </c>
      <c r="AR68" s="15">
        <v>1.55354564892673E-2</v>
      </c>
      <c r="AS68" s="15">
        <v>2.1034328169451715E-2</v>
      </c>
      <c r="AT68" s="15">
        <v>1.8152493694663516E-2</v>
      </c>
      <c r="AU68" s="15">
        <v>2.2206799047794226E-2</v>
      </c>
      <c r="AV68" s="15">
        <v>1.5118950050416167E-2</v>
      </c>
      <c r="AW68" s="15">
        <v>2.3484365239534327E-2</v>
      </c>
      <c r="AX68" s="15">
        <v>2.5223040063606379E-2</v>
      </c>
      <c r="AY68" s="11">
        <f t="shared" si="6"/>
        <v>1.4568263256915757E-2</v>
      </c>
      <c r="AZ68" s="11">
        <f t="shared" si="7"/>
        <v>5.5541780662980225E-3</v>
      </c>
      <c r="BA68" s="11">
        <f t="shared" si="8"/>
        <v>1.9338133307579136E-2</v>
      </c>
      <c r="BB68" s="11">
        <f t="shared" si="9"/>
        <v>4.23646103133759E-3</v>
      </c>
      <c r="BC68" s="11">
        <f t="shared" si="10"/>
        <v>0.11519803990660116</v>
      </c>
    </row>
    <row r="69" spans="1:55" x14ac:dyDescent="0.25">
      <c r="A69" t="s">
        <v>192</v>
      </c>
      <c r="B69" t="s">
        <v>188</v>
      </c>
      <c r="C69">
        <v>684.46104409999998</v>
      </c>
      <c r="E69" t="s">
        <v>193</v>
      </c>
      <c r="G69" t="s">
        <v>48</v>
      </c>
      <c r="H69" t="s">
        <v>49</v>
      </c>
      <c r="I69" t="s">
        <v>50</v>
      </c>
      <c r="J69" t="s">
        <v>194</v>
      </c>
      <c r="K69" t="s">
        <v>191</v>
      </c>
      <c r="L69" t="s">
        <v>173</v>
      </c>
      <c r="N69" s="15">
        <v>2.6594025052276475E-2</v>
      </c>
      <c r="O69" s="15">
        <v>2.5070339077722728E-2</v>
      </c>
      <c r="P69" s="15">
        <v>1.4160301994046699E-2</v>
      </c>
      <c r="Q69" s="15">
        <v>2.099803586833681E-2</v>
      </c>
      <c r="R69" s="15">
        <v>1.7586027425993231E-2</v>
      </c>
      <c r="S69" s="15">
        <v>2.2199615448403331E-2</v>
      </c>
      <c r="T69" s="15">
        <v>2.1461311061387614E-2</v>
      </c>
      <c r="U69" s="15">
        <v>2.3714873197883839E-2</v>
      </c>
      <c r="V69" s="15">
        <v>2.3565310015431079E-2</v>
      </c>
      <c r="W69" s="15">
        <v>2.4784929826535546E-2</v>
      </c>
      <c r="X69" s="15">
        <v>2.1385442316058441E-2</v>
      </c>
      <c r="Y69" s="15">
        <v>2.7631711971841378E-2</v>
      </c>
      <c r="Z69" s="15">
        <v>2.3360429261076367E-2</v>
      </c>
      <c r="AA69" s="15">
        <v>2.0175220687712062E-2</v>
      </c>
      <c r="AB69" s="15">
        <v>2.3547778471479798E-2</v>
      </c>
      <c r="AC69" s="15">
        <v>3.3244980656310159E-2</v>
      </c>
      <c r="AD69" s="11">
        <f t="shared" si="1"/>
        <v>2.1473066140756343E-2</v>
      </c>
      <c r="AE69" s="11">
        <f t="shared" si="2"/>
        <v>4.0272207167760679E-3</v>
      </c>
      <c r="AF69" s="11">
        <f t="shared" si="3"/>
        <v>2.4711975400805601E-2</v>
      </c>
      <c r="AG69" s="11">
        <f t="shared" si="4"/>
        <v>4.0968141165287448E-3</v>
      </c>
      <c r="AH69" s="11">
        <f t="shared" si="5"/>
        <v>9.1877172315129083E-2</v>
      </c>
      <c r="AI69" s="15">
        <v>4.4029379215346068E-2</v>
      </c>
      <c r="AJ69" s="15">
        <v>3.3179413668991027E-2</v>
      </c>
      <c r="AK69" s="15">
        <v>2.5280662036405062E-2</v>
      </c>
      <c r="AL69" s="15">
        <v>3.6704833972232204E-2</v>
      </c>
      <c r="AM69" s="15">
        <v>3.9887929921586261E-2</v>
      </c>
      <c r="AN69" s="15">
        <v>3.7875519163702333E-2</v>
      </c>
      <c r="AO69" s="15">
        <v>3.2928185302831162E-2</v>
      </c>
      <c r="AP69" s="15">
        <v>4.3683940580363824E-2</v>
      </c>
      <c r="AQ69" s="15">
        <v>3.3712760724523713E-2</v>
      </c>
      <c r="AR69" s="15">
        <v>2.9547876526941106E-2</v>
      </c>
      <c r="AS69" s="15">
        <v>4.0334056463043853E-2</v>
      </c>
      <c r="AT69" s="15">
        <v>3.6051903859182388E-2</v>
      </c>
      <c r="AU69" s="15">
        <v>4.4706490789353015E-2</v>
      </c>
      <c r="AV69" s="15">
        <v>2.5091738315040239E-2</v>
      </c>
      <c r="AW69" s="15">
        <v>3.9339570719606427E-2</v>
      </c>
      <c r="AX69" s="15">
        <v>3.4899595297843686E-2</v>
      </c>
      <c r="AY69" s="11">
        <f t="shared" si="6"/>
        <v>3.6696232982682243E-2</v>
      </c>
      <c r="AZ69" s="11">
        <f t="shared" si="7"/>
        <v>6.2227953272759847E-3</v>
      </c>
      <c r="BA69" s="11">
        <f t="shared" si="8"/>
        <v>3.54604990869418E-2</v>
      </c>
      <c r="BB69" s="11">
        <f t="shared" si="9"/>
        <v>6.2160666056511136E-3</v>
      </c>
      <c r="BC69" s="11">
        <f t="shared" si="10"/>
        <v>0.7253751636327479</v>
      </c>
    </row>
    <row r="70" spans="1:55" x14ac:dyDescent="0.25">
      <c r="A70" t="s">
        <v>195</v>
      </c>
      <c r="B70" t="s">
        <v>188</v>
      </c>
      <c r="C70">
        <v>686.47672239999997</v>
      </c>
      <c r="E70" t="s">
        <v>196</v>
      </c>
      <c r="G70" t="s">
        <v>48</v>
      </c>
      <c r="H70" t="s">
        <v>49</v>
      </c>
      <c r="I70" t="s">
        <v>50</v>
      </c>
      <c r="J70" t="s">
        <v>197</v>
      </c>
      <c r="K70" t="s">
        <v>191</v>
      </c>
      <c r="L70" t="s">
        <v>172</v>
      </c>
      <c r="N70" s="15">
        <v>4.6100349125094649E-2</v>
      </c>
      <c r="O70" s="15">
        <v>4.8280391527941384E-2</v>
      </c>
      <c r="P70" s="15">
        <v>3.5467974563751996E-2</v>
      </c>
      <c r="Q70" s="15">
        <v>4.1243221386192686E-2</v>
      </c>
      <c r="R70" s="15">
        <v>4.1581481979177819E-2</v>
      </c>
      <c r="S70" s="15">
        <v>3.319856956754056E-2</v>
      </c>
      <c r="T70" s="15">
        <v>3.9330126762261032E-2</v>
      </c>
      <c r="U70" s="15">
        <v>5.3176796424112105E-2</v>
      </c>
      <c r="V70" s="15">
        <v>3.5819168038198408E-2</v>
      </c>
      <c r="W70" s="15">
        <v>4.4481252307764521E-2</v>
      </c>
      <c r="X70" s="15">
        <v>4.487641639776796E-2</v>
      </c>
      <c r="Y70" s="15">
        <v>4.3324420834276262E-2</v>
      </c>
      <c r="Z70" s="15">
        <v>4.4615572745795529E-2</v>
      </c>
      <c r="AA70" s="15">
        <v>4.1935596622514004E-2</v>
      </c>
      <c r="AB70" s="15">
        <v>5.1559789346525081E-2</v>
      </c>
      <c r="AC70" s="15">
        <v>3.9284703689293175E-2</v>
      </c>
      <c r="AD70" s="11">
        <f t="shared" ref="AD70:AD133" si="11">AVERAGE(N70:U70)</f>
        <v>4.2297363917009029E-2</v>
      </c>
      <c r="AE70" s="11">
        <f t="shared" ref="AE70:AE133" si="12">STDEV(N70:U70)</f>
        <v>6.6383968037870876E-3</v>
      </c>
      <c r="AF70" s="11">
        <f t="shared" ref="AF70:AF133" si="13">AVERAGE(V70:AC70)</f>
        <v>4.3237114997766862E-2</v>
      </c>
      <c r="AG70" s="11">
        <f t="shared" ref="AG70:AG133" si="14">STDEV(V70:AC70)</f>
        <v>4.5942713621155125E-3</v>
      </c>
      <c r="AH70" s="11">
        <f t="shared" ref="AH70:AH133" si="15">TTEST(N70:U70,V70:AC70,2,1)</f>
        <v>0.78809363359101703</v>
      </c>
      <c r="AI70" s="15">
        <v>5.5681868240023948E-2</v>
      </c>
      <c r="AJ70" s="15">
        <v>3.8256054557732878E-2</v>
      </c>
      <c r="AK70" s="15">
        <v>3.8700930456796824E-2</v>
      </c>
      <c r="AL70" s="15">
        <v>5.2295453415943813E-2</v>
      </c>
      <c r="AM70" s="15">
        <v>5.7211610054824447E-2</v>
      </c>
      <c r="AN70" s="15">
        <v>4.7601786951958922E-2</v>
      </c>
      <c r="AO70" s="15">
        <v>4.0594889693301231E-2</v>
      </c>
      <c r="AP70" s="15">
        <v>5.2004502767059681E-2</v>
      </c>
      <c r="AQ70" s="15">
        <v>3.1658808179928832E-2</v>
      </c>
      <c r="AR70" s="15">
        <v>3.8273030166585759E-2</v>
      </c>
      <c r="AS70" s="15">
        <v>5.1443755419504411E-2</v>
      </c>
      <c r="AT70" s="15">
        <v>4.7565510468424825E-2</v>
      </c>
      <c r="AU70" s="15">
        <v>5.6738505434808614E-2</v>
      </c>
      <c r="AV70" s="15">
        <v>3.3521577495187457E-2</v>
      </c>
      <c r="AW70" s="15">
        <v>6.1056467928159511E-2</v>
      </c>
      <c r="AX70" s="15">
        <v>4.3453499341782366E-2</v>
      </c>
      <c r="AY70" s="11">
        <f t="shared" ref="AY70:AY133" si="16">AVERAGE(AI70:AP70)</f>
        <v>4.7793387017205223E-2</v>
      </c>
      <c r="AZ70" s="11">
        <f t="shared" ref="AZ70:AZ133" si="17">STDEV(AI70:AP70)</f>
        <v>7.6943551661415128E-3</v>
      </c>
      <c r="BA70" s="11">
        <f t="shared" ref="BA70:BA133" si="18">AVERAGE(AQ70:AX70)</f>
        <v>4.5463894304297724E-2</v>
      </c>
      <c r="BB70" s="11">
        <f t="shared" ref="BB70:BB133" si="19">STDEV(AQ70:AX70)</f>
        <v>1.06862413975101E-2</v>
      </c>
      <c r="BC70" s="11">
        <f t="shared" ref="BC70:BC133" si="20">TTEST(AI70:AP70,AQ70:AX70,2,1)</f>
        <v>0.65642183440104396</v>
      </c>
    </row>
    <row r="71" spans="1:55" x14ac:dyDescent="0.25">
      <c r="A71" t="s">
        <v>198</v>
      </c>
      <c r="B71" t="s">
        <v>188</v>
      </c>
      <c r="C71">
        <v>688.49231420000001</v>
      </c>
      <c r="E71" t="s">
        <v>199</v>
      </c>
      <c r="G71" t="s">
        <v>48</v>
      </c>
      <c r="H71" t="s">
        <v>49</v>
      </c>
      <c r="I71" t="s">
        <v>50</v>
      </c>
      <c r="J71" t="s">
        <v>200</v>
      </c>
      <c r="K71" t="s">
        <v>191</v>
      </c>
      <c r="L71" t="s">
        <v>53</v>
      </c>
      <c r="N71" s="15">
        <v>0.11848339825767176</v>
      </c>
      <c r="O71" s="15">
        <v>0.12489782793695349</v>
      </c>
      <c r="P71" s="15">
        <v>0.1007710783629759</v>
      </c>
      <c r="Q71" s="15">
        <v>0.10057097572538842</v>
      </c>
      <c r="R71" s="15">
        <v>0.10227711516572993</v>
      </c>
      <c r="S71" s="15">
        <v>8.8790458982751577E-2</v>
      </c>
      <c r="T71" s="15">
        <v>9.6315755681792042E-2</v>
      </c>
      <c r="U71" s="15">
        <v>0.10203628034579509</v>
      </c>
      <c r="V71" s="15">
        <v>0.10341005485285269</v>
      </c>
      <c r="W71" s="15">
        <v>0.12940110562151994</v>
      </c>
      <c r="X71" s="15">
        <v>0.11422701567968783</v>
      </c>
      <c r="Y71" s="15">
        <v>0.10202106681566414</v>
      </c>
      <c r="Z71" s="15">
        <v>0.12695103814829592</v>
      </c>
      <c r="AA71" s="15">
        <v>0.11452915101218171</v>
      </c>
      <c r="AB71" s="15">
        <v>9.4542051204564714E-2</v>
      </c>
      <c r="AC71" s="15">
        <v>0.1558169376589803</v>
      </c>
      <c r="AD71" s="11">
        <f t="shared" si="11"/>
        <v>0.10426786130738228</v>
      </c>
      <c r="AE71" s="11">
        <f t="shared" si="12"/>
        <v>1.1743085857988167E-2</v>
      </c>
      <c r="AF71" s="11">
        <f t="shared" si="13"/>
        <v>0.11761230262421841</v>
      </c>
      <c r="AG71" s="11">
        <f t="shared" si="14"/>
        <v>1.9580511314497156E-2</v>
      </c>
      <c r="AH71" s="11">
        <f t="shared" si="15"/>
        <v>0.11953901836099559</v>
      </c>
      <c r="AI71" s="15">
        <v>0.16399468956360519</v>
      </c>
      <c r="AJ71" s="15">
        <v>0.11710493990329154</v>
      </c>
      <c r="AK71" s="15">
        <v>0.11665477308786119</v>
      </c>
      <c r="AL71" s="15">
        <v>0.18913191876917362</v>
      </c>
      <c r="AM71" s="15">
        <v>0.18215937128191287</v>
      </c>
      <c r="AN71" s="15">
        <v>0.15289847760652769</v>
      </c>
      <c r="AO71" s="15">
        <v>0.13806098909342207</v>
      </c>
      <c r="AP71" s="15">
        <v>0.17847234485522859</v>
      </c>
      <c r="AQ71" s="15">
        <v>0.13436807665682599</v>
      </c>
      <c r="AR71" s="15">
        <v>0.110726728517704</v>
      </c>
      <c r="AS71" s="15">
        <v>0.18312675664715838</v>
      </c>
      <c r="AT71" s="15">
        <v>0.14931665806561956</v>
      </c>
      <c r="AU71" s="15">
        <v>0.17075322134728538</v>
      </c>
      <c r="AV71" s="15">
        <v>0.12482356160505416</v>
      </c>
      <c r="AW71" s="15">
        <v>0.17324238554538335</v>
      </c>
      <c r="AX71" s="15">
        <v>0.19573929214555144</v>
      </c>
      <c r="AY71" s="11">
        <f t="shared" si="16"/>
        <v>0.15480968802012784</v>
      </c>
      <c r="AZ71" s="11">
        <f t="shared" si="17"/>
        <v>2.8615489025014783E-2</v>
      </c>
      <c r="BA71" s="11">
        <f t="shared" si="18"/>
        <v>0.15526208506632277</v>
      </c>
      <c r="BB71" s="11">
        <f t="shared" si="19"/>
        <v>3.0142329294027E-2</v>
      </c>
      <c r="BC71" s="11">
        <f t="shared" si="20"/>
        <v>0.97308377584423567</v>
      </c>
    </row>
    <row r="72" spans="1:55" x14ac:dyDescent="0.25">
      <c r="A72" t="s">
        <v>203</v>
      </c>
      <c r="B72" t="s">
        <v>188</v>
      </c>
      <c r="C72">
        <v>710.47668980000003</v>
      </c>
      <c r="E72" t="s">
        <v>204</v>
      </c>
      <c r="G72" t="s">
        <v>48</v>
      </c>
      <c r="H72" t="s">
        <v>49</v>
      </c>
      <c r="I72" t="s">
        <v>50</v>
      </c>
      <c r="J72" t="s">
        <v>205</v>
      </c>
      <c r="K72" t="s">
        <v>191</v>
      </c>
      <c r="L72" t="s">
        <v>58</v>
      </c>
      <c r="N72" s="15">
        <v>6.8629486677737449E-3</v>
      </c>
      <c r="O72" s="15">
        <v>2.1076426070184499E-2</v>
      </c>
      <c r="P72" s="15">
        <v>1.899136864097806E-2</v>
      </c>
      <c r="Q72" s="15">
        <v>1.0782758409143363E-2</v>
      </c>
      <c r="R72" s="15">
        <v>1.6427340582499155E-2</v>
      </c>
      <c r="S72" s="15">
        <v>1.3669892244243153E-2</v>
      </c>
      <c r="T72" s="15">
        <v>1.3088254641486323E-2</v>
      </c>
      <c r="U72" s="15">
        <v>1.5149885703703693E-2</v>
      </c>
      <c r="V72" s="15">
        <v>1.1229266867947767E-2</v>
      </c>
      <c r="W72" s="15">
        <v>1.3006477198544133E-2</v>
      </c>
      <c r="X72" s="15">
        <v>1.0302029103519249E-2</v>
      </c>
      <c r="Y72" s="15">
        <v>1.3553250931626064E-2</v>
      </c>
      <c r="Z72" s="15">
        <v>1.2805122971008878E-2</v>
      </c>
      <c r="AA72" s="15">
        <v>1.4664991671332141E-2</v>
      </c>
      <c r="AB72" s="15">
        <v>1.6300617500283575E-2</v>
      </c>
      <c r="AC72" s="15">
        <v>1.2981273222475524E-2</v>
      </c>
      <c r="AD72" s="11">
        <f t="shared" si="11"/>
        <v>1.45061093700015E-2</v>
      </c>
      <c r="AE72" s="11">
        <f t="shared" si="12"/>
        <v>4.5100365633405602E-3</v>
      </c>
      <c r="AF72" s="11">
        <f t="shared" si="13"/>
        <v>1.3105378683342168E-2</v>
      </c>
      <c r="AG72" s="11">
        <f t="shared" si="14"/>
        <v>1.864573290626945E-3</v>
      </c>
      <c r="AH72" s="11">
        <f t="shared" si="15"/>
        <v>0.46119544786869482</v>
      </c>
      <c r="AI72" s="15">
        <v>9.662499287542637E-3</v>
      </c>
      <c r="AJ72" s="15">
        <v>9.6750201049839776E-3</v>
      </c>
      <c r="AK72" s="15">
        <v>9.5369765374170232E-3</v>
      </c>
      <c r="AL72" s="15">
        <v>8.3619214015483636E-3</v>
      </c>
      <c r="AM72" s="15">
        <v>1.316739461513702E-2</v>
      </c>
      <c r="AN72" s="15">
        <v>9.0460315512993685E-3</v>
      </c>
      <c r="AO72" s="15">
        <v>1.1487686481277586E-2</v>
      </c>
      <c r="AP72" s="15">
        <v>1.0412955553217959E-2</v>
      </c>
      <c r="AQ72" s="15">
        <v>6.6708711655588393E-3</v>
      </c>
      <c r="AR72" s="15">
        <v>7.1601697624843544E-3</v>
      </c>
      <c r="AS72" s="15">
        <v>1.2470712437388877E-2</v>
      </c>
      <c r="AT72" s="15">
        <v>9.2067885193173968E-3</v>
      </c>
      <c r="AU72" s="15">
        <v>1.2224048328436037E-2</v>
      </c>
      <c r="AV72" s="15">
        <v>7.6640372309866164E-3</v>
      </c>
      <c r="AW72" s="15">
        <v>1.0699982626075204E-2</v>
      </c>
      <c r="AX72" s="15">
        <v>8.3114955053391944E-3</v>
      </c>
      <c r="AY72" s="11">
        <f t="shared" si="16"/>
        <v>1.0168810691552992E-2</v>
      </c>
      <c r="AZ72" s="11">
        <f t="shared" si="17"/>
        <v>1.5220016093780483E-3</v>
      </c>
      <c r="BA72" s="11">
        <f t="shared" si="18"/>
        <v>9.3010131969483139E-3</v>
      </c>
      <c r="BB72" s="11">
        <f t="shared" si="19"/>
        <v>2.2588497293844008E-3</v>
      </c>
      <c r="BC72" s="11">
        <f t="shared" si="20"/>
        <v>0.24678293219341918</v>
      </c>
    </row>
    <row r="73" spans="1:55" x14ac:dyDescent="0.25">
      <c r="A73" t="s">
        <v>206</v>
      </c>
      <c r="B73" t="s">
        <v>188</v>
      </c>
      <c r="C73">
        <v>710.47668980000003</v>
      </c>
      <c r="E73" t="s">
        <v>204</v>
      </c>
      <c r="G73" t="s">
        <v>48</v>
      </c>
      <c r="H73" t="s">
        <v>49</v>
      </c>
      <c r="I73" t="s">
        <v>50</v>
      </c>
      <c r="J73" t="s">
        <v>207</v>
      </c>
      <c r="K73" t="s">
        <v>103</v>
      </c>
      <c r="L73" t="s">
        <v>173</v>
      </c>
      <c r="N73" s="15">
        <v>6.2128886020342815E-3</v>
      </c>
      <c r="O73" s="15">
        <v>6.9469882311945248E-3</v>
      </c>
      <c r="P73" s="15">
        <v>4.211434611493016E-3</v>
      </c>
      <c r="Q73" s="15">
        <v>6.9818989726334714E-3</v>
      </c>
      <c r="R73" s="15">
        <v>8.3025521822708923E-3</v>
      </c>
      <c r="S73" s="15">
        <v>6.7521897825285745E-3</v>
      </c>
      <c r="T73" s="15">
        <v>6.5567385035661466E-3</v>
      </c>
      <c r="U73" s="15">
        <v>9.6610242337231925E-3</v>
      </c>
      <c r="V73" s="15">
        <v>8.9338236048681803E-3</v>
      </c>
      <c r="W73" s="15">
        <v>8.8213336553320167E-3</v>
      </c>
      <c r="X73" s="15">
        <v>6.8424056232707243E-3</v>
      </c>
      <c r="Y73" s="15">
        <v>9.7931231823287085E-3</v>
      </c>
      <c r="Z73" s="15">
        <v>1.0350526700001144E-2</v>
      </c>
      <c r="AA73" s="15">
        <v>1.0370567940051457E-2</v>
      </c>
      <c r="AB73" s="15">
        <v>9.7650690642519574E-3</v>
      </c>
      <c r="AC73" s="15">
        <v>1.0075662522082628E-2</v>
      </c>
      <c r="AD73" s="11">
        <f t="shared" si="11"/>
        <v>6.9532143899305125E-3</v>
      </c>
      <c r="AE73" s="11">
        <f t="shared" si="12"/>
        <v>1.5773780616325876E-3</v>
      </c>
      <c r="AF73" s="11">
        <f t="shared" si="13"/>
        <v>9.3690640365233519E-3</v>
      </c>
      <c r="AG73" s="11">
        <f t="shared" si="14"/>
        <v>1.1756853399851989E-3</v>
      </c>
      <c r="AH73" s="11">
        <f t="shared" si="15"/>
        <v>2.249463971561276E-4</v>
      </c>
      <c r="AI73" s="15">
        <v>2.3264976745683143E-2</v>
      </c>
      <c r="AJ73" s="15">
        <v>1.6559228718725321E-2</v>
      </c>
      <c r="AK73" s="15">
        <v>1.1220012053192171E-2</v>
      </c>
      <c r="AL73" s="15">
        <v>1.8334174810957667E-2</v>
      </c>
      <c r="AM73" s="15">
        <v>1.7694722531749779E-2</v>
      </c>
      <c r="AN73" s="15">
        <v>1.6139230804703624E-2</v>
      </c>
      <c r="AO73" s="15">
        <v>1.5273273654255678E-2</v>
      </c>
      <c r="AP73" s="15">
        <v>2.0138851362001716E-2</v>
      </c>
      <c r="AQ73" s="15">
        <v>1.8227355487936716E-2</v>
      </c>
      <c r="AR73" s="15">
        <v>1.8286527258758293E-2</v>
      </c>
      <c r="AS73" s="15">
        <v>2.6071519998654372E-2</v>
      </c>
      <c r="AT73" s="15">
        <v>2.5902748288793607E-2</v>
      </c>
      <c r="AU73" s="15">
        <v>3.1409246973229492E-2</v>
      </c>
      <c r="AV73" s="15">
        <v>1.5202274436577871E-2</v>
      </c>
      <c r="AW73" s="15">
        <v>2.613918762544519E-2</v>
      </c>
      <c r="AX73" s="15">
        <v>2.0978251785187457E-2</v>
      </c>
      <c r="AY73" s="11">
        <f t="shared" si="16"/>
        <v>1.7328058835158637E-2</v>
      </c>
      <c r="AZ73" s="11">
        <f t="shared" si="17"/>
        <v>3.542175481510504E-3</v>
      </c>
      <c r="BA73" s="11">
        <f t="shared" si="18"/>
        <v>2.2777138981822872E-2</v>
      </c>
      <c r="BB73" s="11">
        <f t="shared" si="19"/>
        <v>5.4500292370757673E-3</v>
      </c>
      <c r="BC73" s="11">
        <f t="shared" si="20"/>
        <v>7.36778446808843E-2</v>
      </c>
    </row>
    <row r="74" spans="1:55" x14ac:dyDescent="0.25">
      <c r="A74" t="s">
        <v>208</v>
      </c>
      <c r="B74" t="s">
        <v>188</v>
      </c>
      <c r="C74">
        <v>712.49231640000005</v>
      </c>
      <c r="E74" t="s">
        <v>209</v>
      </c>
      <c r="G74" t="s">
        <v>48</v>
      </c>
      <c r="H74" t="s">
        <v>49</v>
      </c>
      <c r="I74" t="s">
        <v>50</v>
      </c>
      <c r="J74" t="s">
        <v>210</v>
      </c>
      <c r="K74" t="s">
        <v>191</v>
      </c>
      <c r="L74" t="s">
        <v>180</v>
      </c>
      <c r="N74" s="15">
        <v>8.4015274489680613E-3</v>
      </c>
      <c r="O74" s="15">
        <v>8.8876468238878441E-3</v>
      </c>
      <c r="P74" s="15">
        <v>6.9037383493095687E-3</v>
      </c>
      <c r="Q74" s="15">
        <v>5.6562937748889514E-3</v>
      </c>
      <c r="R74" s="15">
        <v>4.8701468685456517E-3</v>
      </c>
      <c r="S74" s="15">
        <v>5.0965173444734758E-3</v>
      </c>
      <c r="T74" s="15">
        <v>7.2743455651766292E-3</v>
      </c>
      <c r="U74" s="15">
        <v>6.7213864473730416E-3</v>
      </c>
      <c r="V74" s="15">
        <v>6.2192503513487773E-3</v>
      </c>
      <c r="W74" s="15">
        <v>6.5623323815561648E-3</v>
      </c>
      <c r="X74" s="15">
        <v>6.5843052347008537E-3</v>
      </c>
      <c r="Y74" s="15">
        <v>9.0817777375177891E-3</v>
      </c>
      <c r="Z74" s="15">
        <v>9.1405849339496192E-3</v>
      </c>
      <c r="AA74" s="15">
        <v>8.5809062798230529E-3</v>
      </c>
      <c r="AB74" s="15">
        <v>5.8916422308400787E-3</v>
      </c>
      <c r="AC74" s="15">
        <v>6.9530375519833406E-3</v>
      </c>
      <c r="AD74" s="11">
        <f t="shared" si="11"/>
        <v>6.726450327827903E-3</v>
      </c>
      <c r="AE74" s="11">
        <f t="shared" si="12"/>
        <v>1.4665839143042886E-3</v>
      </c>
      <c r="AF74" s="11">
        <f t="shared" si="13"/>
        <v>7.3767295877149594E-3</v>
      </c>
      <c r="AG74" s="11">
        <f t="shared" si="14"/>
        <v>1.3354695871470492E-3</v>
      </c>
      <c r="AH74" s="11">
        <f t="shared" si="15"/>
        <v>0.51737617516425249</v>
      </c>
      <c r="AI74" s="15">
        <v>6.7664290274767431E-3</v>
      </c>
      <c r="AJ74" s="15">
        <v>5.2843452991535719E-3</v>
      </c>
      <c r="AK74" s="15">
        <v>7.3666955413482253E-3</v>
      </c>
      <c r="AL74" s="15">
        <v>6.5313824564118637E-3</v>
      </c>
      <c r="AM74" s="15">
        <v>8.0157897056359149E-3</v>
      </c>
      <c r="AN74" s="15">
        <v>5.4971963869647937E-3</v>
      </c>
      <c r="AO74" s="15">
        <v>5.8090926436947599E-3</v>
      </c>
      <c r="AP74" s="15">
        <v>9.3409946767778126E-3</v>
      </c>
      <c r="AQ74" s="15"/>
      <c r="AR74" s="15"/>
      <c r="AS74" s="15"/>
      <c r="AT74" s="15">
        <v>6.2479266304861607E-3</v>
      </c>
      <c r="AU74" s="15"/>
      <c r="AV74" s="15">
        <v>5.4577501562053151E-3</v>
      </c>
      <c r="AW74" s="15"/>
      <c r="AX74" s="15">
        <v>6.314743569253E-3</v>
      </c>
      <c r="AY74" s="11">
        <f t="shared" si="16"/>
        <v>6.8264907171829608E-3</v>
      </c>
      <c r="AZ74" s="11">
        <f t="shared" si="17"/>
        <v>1.3784056285426937E-3</v>
      </c>
      <c r="BA74" s="11">
        <f t="shared" si="18"/>
        <v>6.0068067853148261E-3</v>
      </c>
      <c r="BB74" s="11">
        <f t="shared" si="19"/>
        <v>4.7666918539314722E-4</v>
      </c>
      <c r="BC74" s="11">
        <f t="shared" si="20"/>
        <v>0.36388436485786368</v>
      </c>
    </row>
    <row r="75" spans="1:55" x14ac:dyDescent="0.25">
      <c r="A75" t="s">
        <v>211</v>
      </c>
      <c r="B75" t="s">
        <v>188</v>
      </c>
      <c r="C75">
        <v>712.49231640000005</v>
      </c>
      <c r="E75" t="s">
        <v>209</v>
      </c>
      <c r="G75" t="s">
        <v>48</v>
      </c>
      <c r="H75" t="s">
        <v>49</v>
      </c>
      <c r="I75" t="s">
        <v>50</v>
      </c>
      <c r="J75" t="s">
        <v>212</v>
      </c>
      <c r="K75" t="s">
        <v>103</v>
      </c>
      <c r="L75" t="s">
        <v>172</v>
      </c>
      <c r="N75" s="15">
        <v>2.1231166942140764E-2</v>
      </c>
      <c r="O75" s="15">
        <v>1.9549042745122886E-2</v>
      </c>
      <c r="P75" s="15">
        <v>1.4208612322817837E-2</v>
      </c>
      <c r="Q75" s="15">
        <v>1.6422703457440412E-2</v>
      </c>
      <c r="R75" s="15">
        <v>1.5888500230702124E-2</v>
      </c>
      <c r="S75" s="15">
        <v>1.5042374307031663E-2</v>
      </c>
      <c r="T75" s="15">
        <v>1.3656065458345705E-2</v>
      </c>
      <c r="U75" s="15">
        <v>1.8339602472004633E-2</v>
      </c>
      <c r="V75" s="15">
        <v>1.7342252298021374E-2</v>
      </c>
      <c r="W75" s="15">
        <v>2.1624916965775832E-2</v>
      </c>
      <c r="X75" s="15">
        <v>1.4668456933350638E-2</v>
      </c>
      <c r="Y75" s="15">
        <v>2.1565041789662363E-2</v>
      </c>
      <c r="Z75" s="15">
        <v>1.8869455653660362E-2</v>
      </c>
      <c r="AA75" s="15">
        <v>2.0425576984975175E-2</v>
      </c>
      <c r="AB75" s="15">
        <v>1.6062209822408496E-2</v>
      </c>
      <c r="AC75" s="15">
        <v>2.1441369692081907E-2</v>
      </c>
      <c r="AD75" s="11">
        <f t="shared" si="11"/>
        <v>1.6792258491950752E-2</v>
      </c>
      <c r="AE75" s="11">
        <f t="shared" si="12"/>
        <v>2.6786035778410514E-3</v>
      </c>
      <c r="AF75" s="11">
        <f t="shared" si="13"/>
        <v>1.899991001749202E-2</v>
      </c>
      <c r="AG75" s="11">
        <f t="shared" si="14"/>
        <v>2.7155696546352914E-3</v>
      </c>
      <c r="AH75" s="11">
        <f t="shared" si="15"/>
        <v>7.1069588397933342E-2</v>
      </c>
      <c r="AI75" s="15">
        <v>3.3635726553003557E-2</v>
      </c>
      <c r="AJ75" s="15">
        <v>2.2951800527101347E-2</v>
      </c>
      <c r="AK75" s="15">
        <v>2.4773688664460173E-2</v>
      </c>
      <c r="AL75" s="15">
        <v>2.8753661631185781E-2</v>
      </c>
      <c r="AM75" s="15">
        <v>3.0772167311343787E-2</v>
      </c>
      <c r="AN75" s="15">
        <v>2.6365982138925718E-2</v>
      </c>
      <c r="AO75" s="15">
        <v>2.3095963131020861E-2</v>
      </c>
      <c r="AP75" s="15">
        <v>3.5290342960484389E-2</v>
      </c>
      <c r="AQ75" s="15">
        <v>3.0631977423220814E-2</v>
      </c>
      <c r="AR75" s="15">
        <v>3.5664109110017231E-2</v>
      </c>
      <c r="AS75" s="15">
        <v>4.4141711701760469E-2</v>
      </c>
      <c r="AT75" s="15">
        <v>3.66009077000762E-2</v>
      </c>
      <c r="AU75" s="15">
        <v>4.4032927933983682E-2</v>
      </c>
      <c r="AV75" s="15">
        <v>2.2508684086327484E-2</v>
      </c>
      <c r="AW75" s="15">
        <v>3.9759344956744241E-2</v>
      </c>
      <c r="AX75" s="15">
        <v>3.4304789040938123E-2</v>
      </c>
      <c r="AY75" s="11">
        <f t="shared" si="16"/>
        <v>2.8204916614690701E-2</v>
      </c>
      <c r="AZ75" s="11">
        <f t="shared" si="17"/>
        <v>4.7123015289912279E-3</v>
      </c>
      <c r="BA75" s="11">
        <f t="shared" si="18"/>
        <v>3.5955556494133532E-2</v>
      </c>
      <c r="BB75" s="11">
        <f t="shared" si="19"/>
        <v>7.1625135028172545E-3</v>
      </c>
      <c r="BC75" s="11">
        <f t="shared" si="20"/>
        <v>4.9201575148602648E-2</v>
      </c>
    </row>
    <row r="76" spans="1:55" x14ac:dyDescent="0.25">
      <c r="A76" t="s">
        <v>213</v>
      </c>
      <c r="B76" t="s">
        <v>188</v>
      </c>
      <c r="C76">
        <v>712.49231640000005</v>
      </c>
      <c r="E76" t="s">
        <v>209</v>
      </c>
      <c r="G76" t="s">
        <v>48</v>
      </c>
      <c r="H76" t="s">
        <v>49</v>
      </c>
      <c r="I76" t="s">
        <v>50</v>
      </c>
      <c r="J76" t="s">
        <v>214</v>
      </c>
      <c r="K76" t="s">
        <v>102</v>
      </c>
      <c r="L76" t="s">
        <v>173</v>
      </c>
      <c r="N76" s="15">
        <v>0.58372132458338899</v>
      </c>
      <c r="O76" s="15">
        <v>0.71020010575886661</v>
      </c>
      <c r="P76" s="15">
        <v>0.55371206559075892</v>
      </c>
      <c r="Q76" s="15">
        <v>0.52983475334113106</v>
      </c>
      <c r="R76" s="15">
        <v>0.56149518161455092</v>
      </c>
      <c r="S76" s="15">
        <v>0.53221656908235004</v>
      </c>
      <c r="T76" s="15">
        <v>0.54096283898854569</v>
      </c>
      <c r="U76" s="15">
        <v>0.59360288106022985</v>
      </c>
      <c r="V76" s="15">
        <v>0.50719520672569185</v>
      </c>
      <c r="W76" s="15">
        <v>0.72879890164078798</v>
      </c>
      <c r="X76" s="15">
        <v>0.50063932844145143</v>
      </c>
      <c r="Y76" s="15">
        <v>0.6731022273217685</v>
      </c>
      <c r="Z76" s="15">
        <v>0.66348899245613746</v>
      </c>
      <c r="AA76" s="15">
        <v>0.65648378747443947</v>
      </c>
      <c r="AB76" s="15">
        <v>0.52362598072345612</v>
      </c>
      <c r="AC76" s="15">
        <v>0.66487013350920865</v>
      </c>
      <c r="AD76" s="11">
        <f t="shared" si="11"/>
        <v>0.57571821500247777</v>
      </c>
      <c r="AE76" s="11">
        <f t="shared" si="12"/>
        <v>5.8993312803496033E-2</v>
      </c>
      <c r="AF76" s="11">
        <f t="shared" si="13"/>
        <v>0.61477556978661763</v>
      </c>
      <c r="AG76" s="11">
        <f t="shared" si="14"/>
        <v>8.939017296811444E-2</v>
      </c>
      <c r="AH76" s="11">
        <f t="shared" si="15"/>
        <v>0.22638269795223936</v>
      </c>
      <c r="AI76" s="15">
        <v>0.80658884548444398</v>
      </c>
      <c r="AJ76" s="15">
        <v>0.6057548525831693</v>
      </c>
      <c r="AK76" s="15">
        <v>0.70224089824869496</v>
      </c>
      <c r="AL76" s="15">
        <v>0.66000783151201647</v>
      </c>
      <c r="AM76" s="15">
        <v>0.80086932030754221</v>
      </c>
      <c r="AN76" s="15">
        <v>0.67857619695833771</v>
      </c>
      <c r="AO76" s="15">
        <v>0.61707739390390681</v>
      </c>
      <c r="AP76" s="15">
        <v>0.86173762236777829</v>
      </c>
      <c r="AQ76" s="15">
        <v>0.47416793218608294</v>
      </c>
      <c r="AR76" s="15">
        <v>0.56973402076123025</v>
      </c>
      <c r="AS76" s="15">
        <v>0.75102472234345685</v>
      </c>
      <c r="AT76" s="15">
        <v>0.56348578175758912</v>
      </c>
      <c r="AU76" s="15">
        <v>0.74083596645728755</v>
      </c>
      <c r="AV76" s="15">
        <v>0.41852427286826094</v>
      </c>
      <c r="AW76" s="15">
        <v>0.64036969791612597</v>
      </c>
      <c r="AX76" s="15">
        <v>0.5481920988952167</v>
      </c>
      <c r="AY76" s="11">
        <f t="shared" si="16"/>
        <v>0.71660662017073617</v>
      </c>
      <c r="AZ76" s="11">
        <f t="shared" si="17"/>
        <v>9.5101676789875425E-2</v>
      </c>
      <c r="BA76" s="11">
        <f t="shared" si="18"/>
        <v>0.58829181164815636</v>
      </c>
      <c r="BB76" s="11">
        <f t="shared" si="19"/>
        <v>0.11764159881314799</v>
      </c>
      <c r="BC76" s="11">
        <f t="shared" si="20"/>
        <v>4.8404042775441747E-2</v>
      </c>
    </row>
    <row r="77" spans="1:55" x14ac:dyDescent="0.25">
      <c r="A77" t="s">
        <v>215</v>
      </c>
      <c r="B77" t="s">
        <v>188</v>
      </c>
      <c r="C77">
        <v>714.50788639999996</v>
      </c>
      <c r="E77" t="s">
        <v>216</v>
      </c>
      <c r="G77" t="s">
        <v>48</v>
      </c>
      <c r="H77" t="s">
        <v>49</v>
      </c>
      <c r="I77" t="s">
        <v>50</v>
      </c>
      <c r="J77" t="s">
        <v>217</v>
      </c>
      <c r="K77" t="s">
        <v>103</v>
      </c>
      <c r="L77" t="s">
        <v>53</v>
      </c>
      <c r="N77" s="15">
        <v>9.4489549492009009E-2</v>
      </c>
      <c r="O77" s="15">
        <v>9.6448249076183448E-2</v>
      </c>
      <c r="P77" s="15">
        <v>6.4198951753241612E-2</v>
      </c>
      <c r="Q77" s="15">
        <v>8.1396122953963063E-2</v>
      </c>
      <c r="R77" s="15">
        <v>7.3259716164818856E-2</v>
      </c>
      <c r="S77" s="15">
        <v>7.9327317020808405E-2</v>
      </c>
      <c r="T77" s="15">
        <v>8.5043203776990955E-2</v>
      </c>
      <c r="U77" s="15">
        <v>8.6081371138130233E-2</v>
      </c>
      <c r="V77" s="15">
        <v>7.9217242632163107E-2</v>
      </c>
      <c r="W77" s="15">
        <v>0.11207126188929467</v>
      </c>
      <c r="X77" s="15">
        <v>8.461152910558431E-2</v>
      </c>
      <c r="Y77" s="15">
        <v>8.8658395052906722E-2</v>
      </c>
      <c r="Z77" s="15">
        <v>9.2539050028151229E-2</v>
      </c>
      <c r="AA77" s="15">
        <v>9.2292432232550486E-2</v>
      </c>
      <c r="AB77" s="15">
        <v>8.5938584413566235E-2</v>
      </c>
      <c r="AC77" s="15">
        <v>0.13619112484828133</v>
      </c>
      <c r="AD77" s="11">
        <f t="shared" si="11"/>
        <v>8.2530560172018194E-2</v>
      </c>
      <c r="AE77" s="11">
        <f t="shared" si="12"/>
        <v>1.0617944761474821E-2</v>
      </c>
      <c r="AF77" s="11">
        <f t="shared" si="13"/>
        <v>9.6439952525312261E-2</v>
      </c>
      <c r="AG77" s="11">
        <f t="shared" si="14"/>
        <v>1.8762718368116649E-2</v>
      </c>
      <c r="AH77" s="11">
        <f t="shared" si="15"/>
        <v>7.3580558917481262E-2</v>
      </c>
      <c r="AI77" s="15">
        <v>0.18940736151431334</v>
      </c>
      <c r="AJ77" s="15">
        <v>0.16023907173680532</v>
      </c>
      <c r="AK77" s="15">
        <v>0.14877153632955606</v>
      </c>
      <c r="AL77" s="15">
        <v>0.18227905140410475</v>
      </c>
      <c r="AM77" s="15">
        <v>0.25499504213066809</v>
      </c>
      <c r="AN77" s="15">
        <v>0.16971512574502129</v>
      </c>
      <c r="AO77" s="15">
        <v>0.16025828399901745</v>
      </c>
      <c r="AP77" s="15">
        <v>0.20152855650361143</v>
      </c>
      <c r="AQ77" s="15">
        <v>0.21329056655218048</v>
      </c>
      <c r="AR77" s="15">
        <v>0.21837934792436961</v>
      </c>
      <c r="AS77" s="15">
        <v>0.3004163183747382</v>
      </c>
      <c r="AT77" s="15">
        <v>0.27308300385539186</v>
      </c>
      <c r="AU77" s="15">
        <v>0.30990252771919791</v>
      </c>
      <c r="AV77" s="15">
        <v>0.20366430339064751</v>
      </c>
      <c r="AW77" s="15">
        <v>0.28048146939191393</v>
      </c>
      <c r="AX77" s="15">
        <v>0.34193461781462003</v>
      </c>
      <c r="AY77" s="11">
        <f t="shared" si="16"/>
        <v>0.1833992536703872</v>
      </c>
      <c r="AZ77" s="11">
        <f t="shared" si="17"/>
        <v>3.3700812684757553E-2</v>
      </c>
      <c r="BA77" s="11">
        <f t="shared" si="18"/>
        <v>0.2676440193778824</v>
      </c>
      <c r="BB77" s="11">
        <f t="shared" si="19"/>
        <v>5.0776809308941177E-2</v>
      </c>
      <c r="BC77" s="11">
        <f t="shared" si="20"/>
        <v>1.811796598023599E-3</v>
      </c>
    </row>
    <row r="78" spans="1:55" x14ac:dyDescent="0.25">
      <c r="A78" t="s">
        <v>218</v>
      </c>
      <c r="B78" t="s">
        <v>188</v>
      </c>
      <c r="C78">
        <v>714.50788639999996</v>
      </c>
      <c r="E78" t="s">
        <v>216</v>
      </c>
      <c r="G78" t="s">
        <v>48</v>
      </c>
      <c r="H78" t="s">
        <v>49</v>
      </c>
      <c r="I78" t="s">
        <v>50</v>
      </c>
      <c r="J78" t="s">
        <v>219</v>
      </c>
      <c r="K78" t="s">
        <v>102</v>
      </c>
      <c r="L78" t="s">
        <v>172</v>
      </c>
      <c r="N78" s="15">
        <v>2.7100172305042767</v>
      </c>
      <c r="O78" s="15">
        <v>2.7858130785239394</v>
      </c>
      <c r="P78" s="15">
        <v>2.0240758129157226</v>
      </c>
      <c r="Q78" s="15">
        <v>2.3439665233771088</v>
      </c>
      <c r="R78" s="15">
        <v>2.1700830677746539</v>
      </c>
      <c r="S78" s="15">
        <v>2.3119980530378461</v>
      </c>
      <c r="T78" s="15">
        <v>2.2350636294573434</v>
      </c>
      <c r="U78" s="15">
        <v>2.4154031726530945</v>
      </c>
      <c r="V78" s="15">
        <v>1.761696372122364</v>
      </c>
      <c r="W78" s="15">
        <v>2.5730704845284049</v>
      </c>
      <c r="X78" s="15">
        <v>2.0237604961577458</v>
      </c>
      <c r="Y78" s="15">
        <v>2.1423606159313446</v>
      </c>
      <c r="Z78" s="15">
        <v>2.2016910166148307</v>
      </c>
      <c r="AA78" s="15">
        <v>2.3165416373194394</v>
      </c>
      <c r="AB78" s="15">
        <v>2.0259675393823575</v>
      </c>
      <c r="AC78" s="15">
        <v>2.7982993584544049</v>
      </c>
      <c r="AD78" s="11">
        <f t="shared" si="11"/>
        <v>2.374552571030498</v>
      </c>
      <c r="AE78" s="11">
        <f t="shared" si="12"/>
        <v>0.25974932669414752</v>
      </c>
      <c r="AF78" s="11">
        <f t="shared" si="13"/>
        <v>2.2304234400638614</v>
      </c>
      <c r="AG78" s="11">
        <f t="shared" si="14"/>
        <v>0.32952430318927783</v>
      </c>
      <c r="AH78" s="11">
        <f t="shared" si="15"/>
        <v>0.31885900584781618</v>
      </c>
      <c r="AI78" s="15">
        <v>1.8981338558384642</v>
      </c>
      <c r="AJ78" s="15">
        <v>1.8782616682904221</v>
      </c>
      <c r="AK78" s="15">
        <v>2.3200967916895832</v>
      </c>
      <c r="AL78" s="15">
        <v>1.7317709283811493</v>
      </c>
      <c r="AM78" s="15">
        <v>2.6819366350141527</v>
      </c>
      <c r="AN78" s="15">
        <v>2.1058147877821187</v>
      </c>
      <c r="AO78" s="15">
        <v>2.0031019862926747</v>
      </c>
      <c r="AP78" s="15">
        <v>2.021341652951921</v>
      </c>
      <c r="AQ78" s="15">
        <v>1.2054828651136167</v>
      </c>
      <c r="AR78" s="15">
        <v>1.1549214184914529</v>
      </c>
      <c r="AS78" s="15">
        <v>1.7779107857628607</v>
      </c>
      <c r="AT78" s="15">
        <v>1.4542381160179263</v>
      </c>
      <c r="AU78" s="15">
        <v>1.6923385690633503</v>
      </c>
      <c r="AV78" s="15">
        <v>1.147315771585689</v>
      </c>
      <c r="AW78" s="15">
        <v>1.5827077746964253</v>
      </c>
      <c r="AX78" s="15">
        <v>1.8245598843164894</v>
      </c>
      <c r="AY78" s="11">
        <f t="shared" si="16"/>
        <v>2.0800572882800608</v>
      </c>
      <c r="AZ78" s="11">
        <f t="shared" si="17"/>
        <v>0.29881475397420804</v>
      </c>
      <c r="BA78" s="11">
        <f t="shared" si="18"/>
        <v>1.4799343981309763</v>
      </c>
      <c r="BB78" s="11">
        <f t="shared" si="19"/>
        <v>0.28170072331768037</v>
      </c>
      <c r="BC78" s="11">
        <f t="shared" si="20"/>
        <v>6.8587390680997871E-4</v>
      </c>
    </row>
    <row r="79" spans="1:55" x14ac:dyDescent="0.25">
      <c r="A79" t="s">
        <v>220</v>
      </c>
      <c r="B79" t="s">
        <v>188</v>
      </c>
      <c r="C79">
        <v>716.52346480000006</v>
      </c>
      <c r="E79" t="s">
        <v>221</v>
      </c>
      <c r="G79" t="s">
        <v>48</v>
      </c>
      <c r="H79" t="s">
        <v>49</v>
      </c>
      <c r="I79" t="s">
        <v>50</v>
      </c>
      <c r="J79" t="s">
        <v>222</v>
      </c>
      <c r="K79" t="s">
        <v>102</v>
      </c>
      <c r="L79" t="s">
        <v>53</v>
      </c>
      <c r="N79" s="15">
        <v>5.7824430412334014</v>
      </c>
      <c r="O79" s="15">
        <v>6.1667853256680925</v>
      </c>
      <c r="P79" s="15">
        <v>5.0333107753520974</v>
      </c>
      <c r="Q79" s="15">
        <v>4.5972112578569799</v>
      </c>
      <c r="R79" s="15">
        <v>6.6852564520507034</v>
      </c>
      <c r="S79" s="15">
        <v>4.9668243372943008</v>
      </c>
      <c r="T79" s="15">
        <v>5.0108307996808019</v>
      </c>
      <c r="U79" s="15">
        <v>5.3825411139923451</v>
      </c>
      <c r="V79" s="15">
        <v>4.2428038457611397</v>
      </c>
      <c r="W79" s="15">
        <v>6.5193284871052652</v>
      </c>
      <c r="X79" s="15">
        <v>5.080928432834102</v>
      </c>
      <c r="Y79" s="15">
        <v>6.0847099068560473</v>
      </c>
      <c r="Z79" s="15">
        <v>6.1248950622831027</v>
      </c>
      <c r="AA79" s="15">
        <v>5.4762113781043391</v>
      </c>
      <c r="AB79" s="15">
        <v>5.0159153663430525</v>
      </c>
      <c r="AC79" s="15">
        <v>6.2263731587830655</v>
      </c>
      <c r="AD79" s="11">
        <f t="shared" si="11"/>
        <v>5.4531503878910907</v>
      </c>
      <c r="AE79" s="11">
        <f t="shared" si="12"/>
        <v>0.70526957754206931</v>
      </c>
      <c r="AF79" s="11">
        <f t="shared" si="13"/>
        <v>5.5963957047587645</v>
      </c>
      <c r="AG79" s="11">
        <f t="shared" si="14"/>
        <v>0.77604841242697764</v>
      </c>
      <c r="AH79" s="11">
        <f t="shared" si="15"/>
        <v>0.67050252622355955</v>
      </c>
      <c r="AI79" s="15">
        <v>5.5139017393796639</v>
      </c>
      <c r="AJ79" s="15">
        <v>3.8951756116229843</v>
      </c>
      <c r="AK79" s="15">
        <v>4.7852968109100447</v>
      </c>
      <c r="AL79" s="15">
        <v>4.942225960678484</v>
      </c>
      <c r="AM79" s="15">
        <v>5.6441238822344122</v>
      </c>
      <c r="AN79" s="15">
        <v>4.7868921786138952</v>
      </c>
      <c r="AO79" s="15">
        <v>5.0831178853726362</v>
      </c>
      <c r="AP79" s="15">
        <v>5.6508246855864117</v>
      </c>
      <c r="AQ79" s="15">
        <v>4.4053461569760053</v>
      </c>
      <c r="AR79" s="15">
        <v>3.5055708283285894</v>
      </c>
      <c r="AS79" s="15">
        <v>5.874662928075173</v>
      </c>
      <c r="AT79" s="15">
        <v>4.9043573852623856</v>
      </c>
      <c r="AU79" s="15">
        <v>5.0438130492224467</v>
      </c>
      <c r="AV79" s="15">
        <v>3.1684304683037636</v>
      </c>
      <c r="AW79" s="15">
        <v>5.1593007761610687</v>
      </c>
      <c r="AX79" s="15">
        <v>4.4929690477535473</v>
      </c>
      <c r="AY79" s="11">
        <f t="shared" si="16"/>
        <v>5.0376948442998168</v>
      </c>
      <c r="AZ79" s="11">
        <f t="shared" si="17"/>
        <v>0.58719574359332283</v>
      </c>
      <c r="BA79" s="11">
        <f t="shared" si="18"/>
        <v>4.5693063300103729</v>
      </c>
      <c r="BB79" s="11">
        <f t="shared" si="19"/>
        <v>0.88770666384607122</v>
      </c>
      <c r="BC79" s="11">
        <f t="shared" si="20"/>
        <v>0.16601467743056228</v>
      </c>
    </row>
    <row r="80" spans="1:55" x14ac:dyDescent="0.25">
      <c r="A80" t="s">
        <v>226</v>
      </c>
      <c r="B80" t="s">
        <v>188</v>
      </c>
      <c r="C80">
        <v>736.49235639999995</v>
      </c>
      <c r="E80" t="s">
        <v>227</v>
      </c>
      <c r="G80" t="s">
        <v>48</v>
      </c>
      <c r="H80" t="s">
        <v>49</v>
      </c>
      <c r="I80" t="s">
        <v>50</v>
      </c>
      <c r="J80" t="s">
        <v>228</v>
      </c>
      <c r="K80" t="s">
        <v>103</v>
      </c>
      <c r="L80" t="s">
        <v>58</v>
      </c>
      <c r="N80" s="15">
        <v>2.2092751095987774E-2</v>
      </c>
      <c r="O80" s="15">
        <v>2.577779647584889E-2</v>
      </c>
      <c r="P80" s="15">
        <v>1.6948529286038242E-2</v>
      </c>
      <c r="Q80" s="15">
        <v>1.5670033804259957E-2</v>
      </c>
      <c r="R80" s="15">
        <v>1.1562437526228802E-2</v>
      </c>
      <c r="S80" s="15">
        <v>1.1028419013673641E-2</v>
      </c>
      <c r="T80" s="15"/>
      <c r="U80" s="15">
        <v>1.7196499698875899E-2</v>
      </c>
      <c r="V80" s="15">
        <v>1.4980137773282472E-2</v>
      </c>
      <c r="W80" s="15">
        <v>1.8448804429700007E-2</v>
      </c>
      <c r="X80" s="15">
        <v>1.5766769991783919E-2</v>
      </c>
      <c r="Y80" s="15">
        <v>1.9581989179854594E-2</v>
      </c>
      <c r="Z80" s="15">
        <v>1.6453224841498828E-2</v>
      </c>
      <c r="AA80" s="15">
        <v>1.6652926216538765E-2</v>
      </c>
      <c r="AB80" s="15">
        <v>1.8598623147358981E-2</v>
      </c>
      <c r="AC80" s="15">
        <v>1.9655569231608938E-2</v>
      </c>
      <c r="AD80" s="11">
        <f t="shared" si="11"/>
        <v>1.7182352414416173E-2</v>
      </c>
      <c r="AE80" s="11">
        <f t="shared" si="12"/>
        <v>5.3196176939088778E-3</v>
      </c>
      <c r="AF80" s="11">
        <f t="shared" si="13"/>
        <v>1.7517255601453313E-2</v>
      </c>
      <c r="AG80" s="11">
        <f t="shared" si="14"/>
        <v>1.7829767407693301E-3</v>
      </c>
      <c r="AH80" s="11">
        <f t="shared" si="15"/>
        <v>0.93382070834154596</v>
      </c>
      <c r="AI80" s="15">
        <v>1.117650170642482E-2</v>
      </c>
      <c r="AJ80" s="15">
        <v>9.7107078868357826E-3</v>
      </c>
      <c r="AK80" s="15">
        <v>1.2637340686883256E-2</v>
      </c>
      <c r="AL80" s="15">
        <v>1.2375571923561385E-2</v>
      </c>
      <c r="AM80" s="15">
        <v>1.1945115694930961E-2</v>
      </c>
      <c r="AN80" s="15">
        <v>1.2487710931514368E-2</v>
      </c>
      <c r="AO80" s="15">
        <v>1.0422274130827362E-2</v>
      </c>
      <c r="AP80" s="15">
        <v>1.195356216246919E-2</v>
      </c>
      <c r="AQ80" s="15">
        <v>9.1363417970197671E-3</v>
      </c>
      <c r="AR80" s="15">
        <v>8.9157078791721311E-3</v>
      </c>
      <c r="AS80" s="15">
        <v>1.7025666374293966E-2</v>
      </c>
      <c r="AT80" s="15">
        <v>1.0955106065290449E-2</v>
      </c>
      <c r="AU80" s="15">
        <v>1.673842184812541E-2</v>
      </c>
      <c r="AV80" s="15">
        <v>8.4802474867202715E-3</v>
      </c>
      <c r="AW80" s="15">
        <v>1.2294160018653697E-2</v>
      </c>
      <c r="AX80" s="15">
        <v>1.7116638147027283E-2</v>
      </c>
      <c r="AY80" s="11">
        <f t="shared" si="16"/>
        <v>1.1588598140430891E-2</v>
      </c>
      <c r="AZ80" s="11">
        <f t="shared" si="17"/>
        <v>1.0586044013605022E-3</v>
      </c>
      <c r="BA80" s="11">
        <f t="shared" si="18"/>
        <v>1.2582786202037871E-2</v>
      </c>
      <c r="BB80" s="11">
        <f t="shared" si="19"/>
        <v>3.8257253165162462E-3</v>
      </c>
      <c r="BC80" s="11">
        <f t="shared" si="20"/>
        <v>0.45218111709896935</v>
      </c>
    </row>
    <row r="81" spans="1:55" x14ac:dyDescent="0.25">
      <c r="A81" t="s">
        <v>229</v>
      </c>
      <c r="B81" t="s">
        <v>188</v>
      </c>
      <c r="C81">
        <v>736.49235639999995</v>
      </c>
      <c r="E81" t="s">
        <v>227</v>
      </c>
      <c r="G81" t="s">
        <v>48</v>
      </c>
      <c r="H81" t="s">
        <v>49</v>
      </c>
      <c r="I81" t="s">
        <v>50</v>
      </c>
      <c r="J81" t="s">
        <v>230</v>
      </c>
      <c r="K81" t="s">
        <v>173</v>
      </c>
      <c r="L81" t="s">
        <v>172</v>
      </c>
      <c r="N81" s="15">
        <v>3.9699154847678275E-2</v>
      </c>
      <c r="O81" s="15">
        <v>3.3440482540617086E-2</v>
      </c>
      <c r="P81" s="15">
        <v>1.8810616076768621E-2</v>
      </c>
      <c r="Q81" s="15">
        <v>2.0139114231549557E-2</v>
      </c>
      <c r="R81" s="15">
        <v>2.3891078003639661E-2</v>
      </c>
      <c r="S81" s="15">
        <v>2.1049938915288287E-2</v>
      </c>
      <c r="T81" s="15">
        <v>3.3275682442839724E-2</v>
      </c>
      <c r="U81" s="15">
        <v>2.3600220327400615E-2</v>
      </c>
      <c r="V81" s="15">
        <v>2.2692561161422941E-2</v>
      </c>
      <c r="W81" s="15">
        <v>2.9745184889790843E-2</v>
      </c>
      <c r="X81" s="15">
        <v>2.7013327954905197E-2</v>
      </c>
      <c r="Y81" s="15">
        <v>2.8967833770650965E-2</v>
      </c>
      <c r="Z81" s="15">
        <v>3.4415704439567908E-2</v>
      </c>
      <c r="AA81" s="15">
        <v>2.6522858100149316E-2</v>
      </c>
      <c r="AB81" s="15">
        <v>2.704491514310944E-2</v>
      </c>
      <c r="AC81" s="15">
        <v>3.1642839593732854E-2</v>
      </c>
      <c r="AD81" s="11">
        <f t="shared" si="11"/>
        <v>2.6738285923222728E-2</v>
      </c>
      <c r="AE81" s="11">
        <f t="shared" si="12"/>
        <v>7.6750939737763278E-3</v>
      </c>
      <c r="AF81" s="11">
        <f t="shared" si="13"/>
        <v>2.850565313166618E-2</v>
      </c>
      <c r="AG81" s="11">
        <f t="shared" si="14"/>
        <v>3.5577882290261506E-3</v>
      </c>
      <c r="AH81" s="11">
        <f t="shared" si="15"/>
        <v>0.62442403229587673</v>
      </c>
      <c r="AI81" s="15"/>
      <c r="AJ81" s="15">
        <v>2.3893255246907837E-2</v>
      </c>
      <c r="AK81" s="15">
        <v>2.84376045101748E-2</v>
      </c>
      <c r="AL81" s="15"/>
      <c r="AM81" s="15">
        <v>4.8463382510595475E-2</v>
      </c>
      <c r="AN81" s="15">
        <v>3.0874855641095614E-2</v>
      </c>
      <c r="AO81" s="15">
        <v>2.8570694579307162E-2</v>
      </c>
      <c r="AP81" s="15">
        <v>3.6692119559572252E-2</v>
      </c>
      <c r="AQ81" s="15">
        <v>2.0034222561704663E-2</v>
      </c>
      <c r="AR81" s="15"/>
      <c r="AS81" s="15"/>
      <c r="AT81" s="15"/>
      <c r="AU81" s="15"/>
      <c r="AV81" s="15">
        <v>2.2355215092731362E-2</v>
      </c>
      <c r="AW81" s="15"/>
      <c r="AX81" s="15">
        <v>5.3359163879531289E-2</v>
      </c>
      <c r="AY81" s="11">
        <f t="shared" si="16"/>
        <v>3.2821985341275527E-2</v>
      </c>
      <c r="AZ81" s="11">
        <f t="shared" si="17"/>
        <v>8.7228555858543319E-3</v>
      </c>
      <c r="BA81" s="11">
        <f t="shared" si="18"/>
        <v>3.1916200511322435E-2</v>
      </c>
      <c r="BB81" s="11">
        <f t="shared" si="19"/>
        <v>1.8606376866279764E-2</v>
      </c>
      <c r="BC81" s="11">
        <f t="shared" si="20"/>
        <v>0.80082902575252202</v>
      </c>
    </row>
    <row r="82" spans="1:55" x14ac:dyDescent="0.25">
      <c r="A82" t="s">
        <v>231</v>
      </c>
      <c r="B82" t="s">
        <v>188</v>
      </c>
      <c r="C82">
        <v>738.50793869999995</v>
      </c>
      <c r="E82" t="s">
        <v>232</v>
      </c>
      <c r="G82" t="s">
        <v>48</v>
      </c>
      <c r="H82" t="s">
        <v>49</v>
      </c>
      <c r="I82" t="s">
        <v>50</v>
      </c>
      <c r="J82" t="s">
        <v>233</v>
      </c>
      <c r="K82" t="s">
        <v>102</v>
      </c>
      <c r="L82" t="s">
        <v>58</v>
      </c>
      <c r="N82" s="15">
        <v>1.2633298292927186</v>
      </c>
      <c r="O82" s="15">
        <v>1.5166225470635342</v>
      </c>
      <c r="P82" s="15">
        <v>1.2160865043819917</v>
      </c>
      <c r="Q82" s="15">
        <v>0.98859405749858831</v>
      </c>
      <c r="R82" s="15">
        <v>1.4160858105750658</v>
      </c>
      <c r="S82" s="15">
        <v>0.96671645307600218</v>
      </c>
      <c r="T82" s="15">
        <v>1.0820242605159884</v>
      </c>
      <c r="U82" s="15">
        <v>0.94567521611357319</v>
      </c>
      <c r="V82" s="15">
        <v>0.82617781071086149</v>
      </c>
      <c r="W82" s="15">
        <v>1.1737992716522978</v>
      </c>
      <c r="X82" s="15">
        <v>1.0190092516122142</v>
      </c>
      <c r="Y82" s="15">
        <v>1.1544771649713472</v>
      </c>
      <c r="Z82" s="15">
        <v>1.0709483826095569</v>
      </c>
      <c r="AA82" s="15">
        <v>1.0547229929527968</v>
      </c>
      <c r="AB82" s="15">
        <v>1.00591905615302</v>
      </c>
      <c r="AC82" s="15">
        <v>1.1271311498755305</v>
      </c>
      <c r="AD82" s="11">
        <f t="shared" si="11"/>
        <v>1.1743918348146827</v>
      </c>
      <c r="AE82" s="11">
        <f t="shared" si="12"/>
        <v>0.21503461161441062</v>
      </c>
      <c r="AF82" s="11">
        <f t="shared" si="13"/>
        <v>1.0540231350672031</v>
      </c>
      <c r="AG82" s="11">
        <f t="shared" si="14"/>
        <v>0.11053282442508494</v>
      </c>
      <c r="AH82" s="11">
        <f t="shared" si="15"/>
        <v>0.20938922606028113</v>
      </c>
      <c r="AI82" s="15">
        <v>0.6927289104063058</v>
      </c>
      <c r="AJ82" s="15">
        <v>0.55703562522153671</v>
      </c>
      <c r="AK82" s="15">
        <v>0.99279525799286816</v>
      </c>
      <c r="AL82" s="15">
        <v>0.59904973420462415</v>
      </c>
      <c r="AM82" s="15">
        <v>0.85067554190516292</v>
      </c>
      <c r="AN82" s="15">
        <v>0.82630737249412622</v>
      </c>
      <c r="AO82" s="15">
        <v>0.81940759801951613</v>
      </c>
      <c r="AP82" s="15">
        <v>0.74140518519676457</v>
      </c>
      <c r="AQ82" s="15">
        <v>0.42791849412888094</v>
      </c>
      <c r="AR82" s="15">
        <v>0.43624961966937709</v>
      </c>
      <c r="AS82" s="15">
        <v>0.63386520323151474</v>
      </c>
      <c r="AT82" s="15">
        <v>0.50934339428909259</v>
      </c>
      <c r="AU82" s="15">
        <v>0.64837929507322922</v>
      </c>
      <c r="AV82" s="15">
        <v>0.44958635174923223</v>
      </c>
      <c r="AW82" s="15">
        <v>0.52360657108055519</v>
      </c>
      <c r="AX82" s="15">
        <v>0.50032609512645121</v>
      </c>
      <c r="AY82" s="11">
        <f t="shared" si="16"/>
        <v>0.75992565318011307</v>
      </c>
      <c r="AZ82" s="11">
        <f t="shared" si="17"/>
        <v>0.14258444329849468</v>
      </c>
      <c r="BA82" s="11">
        <f t="shared" si="18"/>
        <v>0.51615937804354162</v>
      </c>
      <c r="BB82" s="11">
        <f t="shared" si="19"/>
        <v>8.4763005590009571E-2</v>
      </c>
      <c r="BC82" s="11">
        <f t="shared" si="20"/>
        <v>2.8378903109924742E-4</v>
      </c>
    </row>
    <row r="83" spans="1:55" x14ac:dyDescent="0.25">
      <c r="A83" t="s">
        <v>234</v>
      </c>
      <c r="B83" t="s">
        <v>188</v>
      </c>
      <c r="C83">
        <v>740.52352359999998</v>
      </c>
      <c r="E83" t="s">
        <v>235</v>
      </c>
      <c r="G83" t="s">
        <v>48</v>
      </c>
      <c r="H83" t="s">
        <v>49</v>
      </c>
      <c r="I83" t="s">
        <v>50</v>
      </c>
      <c r="J83" t="s">
        <v>236</v>
      </c>
      <c r="K83" t="s">
        <v>102</v>
      </c>
      <c r="L83" t="s">
        <v>180</v>
      </c>
      <c r="N83" s="15">
        <v>0.74759251166470775</v>
      </c>
      <c r="O83" s="15">
        <v>0.68292340520538131</v>
      </c>
      <c r="P83" s="15">
        <v>0.58301405782825289</v>
      </c>
      <c r="Q83" s="15">
        <v>0.62839772161412055</v>
      </c>
      <c r="R83" s="15">
        <v>0.50680524199711585</v>
      </c>
      <c r="S83" s="15">
        <v>0.55736703915395547</v>
      </c>
      <c r="T83" s="15">
        <v>0.63737425510589762</v>
      </c>
      <c r="U83" s="15">
        <v>0.55184104269051859</v>
      </c>
      <c r="V83" s="15">
        <v>0.40702707226957868</v>
      </c>
      <c r="W83" s="15">
        <v>0.62373583663579324</v>
      </c>
      <c r="X83" s="15">
        <v>0.53455588132608389</v>
      </c>
      <c r="Y83" s="15">
        <v>0.56777654575306358</v>
      </c>
      <c r="Z83" s="15">
        <v>0.51207117111733647</v>
      </c>
      <c r="AA83" s="15">
        <v>0.50015728562312967</v>
      </c>
      <c r="AB83" s="15">
        <v>0.53870843779374034</v>
      </c>
      <c r="AC83" s="15">
        <v>0.6059899270379574</v>
      </c>
      <c r="AD83" s="11">
        <f t="shared" si="11"/>
        <v>0.61191440940749364</v>
      </c>
      <c r="AE83" s="11">
        <f t="shared" si="12"/>
        <v>7.8228712874519005E-2</v>
      </c>
      <c r="AF83" s="11">
        <f t="shared" si="13"/>
        <v>0.53625276969458546</v>
      </c>
      <c r="AG83" s="11">
        <f t="shared" si="14"/>
        <v>6.772436875600045E-2</v>
      </c>
      <c r="AH83" s="11">
        <f t="shared" si="15"/>
        <v>0.10987407106172443</v>
      </c>
      <c r="AI83" s="15">
        <v>0.34354387764626049</v>
      </c>
      <c r="AJ83" s="15">
        <v>0.30746147476411401</v>
      </c>
      <c r="AK83" s="15">
        <v>0.45274078564087378</v>
      </c>
      <c r="AL83" s="15">
        <v>0.4483783405333277</v>
      </c>
      <c r="AM83" s="15">
        <v>0.43882042767724855</v>
      </c>
      <c r="AN83" s="15">
        <v>0.4443544951082663</v>
      </c>
      <c r="AO83" s="15">
        <v>0.38267448343332233</v>
      </c>
      <c r="AP83" s="15">
        <v>0.38017660483156185</v>
      </c>
      <c r="AQ83" s="15">
        <v>0.22104771159272341</v>
      </c>
      <c r="AR83" s="15">
        <v>0.21200468695639274</v>
      </c>
      <c r="AS83" s="15">
        <v>0.37338119072590559</v>
      </c>
      <c r="AT83" s="15">
        <v>0.25883134736245877</v>
      </c>
      <c r="AU83" s="15">
        <v>0.3148655848012813</v>
      </c>
      <c r="AV83" s="15">
        <v>0.19630684104189081</v>
      </c>
      <c r="AW83" s="15">
        <v>0.28602040632230186</v>
      </c>
      <c r="AX83" s="15">
        <v>0.23530262475759375</v>
      </c>
      <c r="AY83" s="11">
        <f t="shared" si="16"/>
        <v>0.39976881120437185</v>
      </c>
      <c r="AZ83" s="11">
        <f t="shared" si="17"/>
        <v>5.4824116802754896E-2</v>
      </c>
      <c r="BA83" s="11">
        <f t="shared" si="18"/>
        <v>0.26222004919506853</v>
      </c>
      <c r="BB83" s="11">
        <f t="shared" si="19"/>
        <v>5.9752029064163124E-2</v>
      </c>
      <c r="BC83" s="11">
        <f t="shared" si="20"/>
        <v>2.2988791625533605E-4</v>
      </c>
    </row>
    <row r="84" spans="1:55" x14ac:dyDescent="0.25">
      <c r="A84" t="s">
        <v>237</v>
      </c>
      <c r="B84" t="s">
        <v>188</v>
      </c>
      <c r="C84">
        <v>760.49291870000002</v>
      </c>
      <c r="E84" t="s">
        <v>238</v>
      </c>
      <c r="G84" t="s">
        <v>48</v>
      </c>
      <c r="H84" t="s">
        <v>49</v>
      </c>
      <c r="I84" t="s">
        <v>50</v>
      </c>
      <c r="J84" t="s">
        <v>239</v>
      </c>
      <c r="K84" t="s">
        <v>173</v>
      </c>
      <c r="L84" t="s">
        <v>58</v>
      </c>
      <c r="N84" s="15">
        <v>8.5997198597316457E-3</v>
      </c>
      <c r="O84" s="15">
        <v>5.6617424242029913E-3</v>
      </c>
      <c r="P84" s="15">
        <v>8.1968120921037703E-3</v>
      </c>
      <c r="Q84" s="15">
        <v>5.2912713118346937E-3</v>
      </c>
      <c r="R84" s="15">
        <v>5.9925443328414625E-3</v>
      </c>
      <c r="S84" s="15">
        <v>4.6810987079231202E-3</v>
      </c>
      <c r="T84" s="15">
        <v>5.1696621879500056E-3</v>
      </c>
      <c r="U84" s="15">
        <v>4.2247080754176424E-3</v>
      </c>
      <c r="V84" s="15">
        <v>3.2097624171005491E-3</v>
      </c>
      <c r="W84" s="15">
        <v>5.7069326157408269E-3</v>
      </c>
      <c r="X84" s="15">
        <v>6.8823676554278122E-3</v>
      </c>
      <c r="Y84" s="15">
        <v>3.7275383724194385E-3</v>
      </c>
      <c r="Z84" s="15">
        <v>7.8436551124743768E-3</v>
      </c>
      <c r="AA84" s="15">
        <v>5.3597008100884028E-3</v>
      </c>
      <c r="AB84" s="15">
        <v>6.9016925361654775E-3</v>
      </c>
      <c r="AC84" s="15">
        <v>6.3977688976070276E-3</v>
      </c>
      <c r="AD84" s="11">
        <f t="shared" si="11"/>
        <v>5.9771948740006669E-3</v>
      </c>
      <c r="AE84" s="11">
        <f t="shared" si="12"/>
        <v>1.5936373118819564E-3</v>
      </c>
      <c r="AF84" s="11">
        <f t="shared" si="13"/>
        <v>5.753677302127988E-3</v>
      </c>
      <c r="AG84" s="11">
        <f t="shared" si="14"/>
        <v>1.608410331842823E-3</v>
      </c>
      <c r="AH84" s="11">
        <f t="shared" si="15"/>
        <v>0.80908132843076552</v>
      </c>
      <c r="AI84" s="15">
        <v>3.4051017694762494E-3</v>
      </c>
      <c r="AJ84" s="15">
        <v>3.0065745310213876E-3</v>
      </c>
      <c r="AK84" s="15">
        <v>9.6076586950536759E-4</v>
      </c>
      <c r="AL84" s="15">
        <v>2.2353381910314831E-3</v>
      </c>
      <c r="AM84" s="15"/>
      <c r="AN84" s="15">
        <v>5.5501524414864369E-3</v>
      </c>
      <c r="AO84" s="15">
        <v>3.2495345050955783E-3</v>
      </c>
      <c r="AP84" s="15">
        <v>3.2530223220358237E-3</v>
      </c>
      <c r="AQ84" s="15"/>
      <c r="AR84" s="15"/>
      <c r="AS84" s="15">
        <v>2.7485903419022665E-3</v>
      </c>
      <c r="AT84" s="15">
        <v>9.5005920146549658E-4</v>
      </c>
      <c r="AU84" s="15">
        <v>3.4617718900341061E-3</v>
      </c>
      <c r="AV84" s="15">
        <v>1.982505733354211E-3</v>
      </c>
      <c r="AW84" s="15">
        <v>2.8326755773861066E-3</v>
      </c>
      <c r="AX84" s="15">
        <v>2.8961350044583835E-3</v>
      </c>
      <c r="AY84" s="11">
        <f t="shared" si="16"/>
        <v>3.0943556613789035E-3</v>
      </c>
      <c r="AZ84" s="11">
        <f t="shared" si="17"/>
        <v>1.3829062689870034E-3</v>
      </c>
      <c r="BA84" s="11">
        <f t="shared" si="18"/>
        <v>2.4786229581000951E-3</v>
      </c>
      <c r="BB84" s="11">
        <f t="shared" si="19"/>
        <v>8.8563798874528637E-4</v>
      </c>
      <c r="BC84" s="11">
        <f t="shared" si="20"/>
        <v>0.42441906529973294</v>
      </c>
    </row>
    <row r="85" spans="1:55" x14ac:dyDescent="0.25">
      <c r="A85" t="s">
        <v>240</v>
      </c>
      <c r="B85" t="s">
        <v>188</v>
      </c>
      <c r="C85">
        <v>762.50811220000003</v>
      </c>
      <c r="E85" t="s">
        <v>241</v>
      </c>
      <c r="G85" t="s">
        <v>48</v>
      </c>
      <c r="H85" t="s">
        <v>49</v>
      </c>
      <c r="I85" t="s">
        <v>50</v>
      </c>
      <c r="J85" t="s">
        <v>242</v>
      </c>
      <c r="K85" t="s">
        <v>172</v>
      </c>
      <c r="L85" t="s">
        <v>58</v>
      </c>
      <c r="N85" s="15">
        <v>2.397398024337943E-2</v>
      </c>
      <c r="O85" s="15">
        <v>2.52913029337326E-2</v>
      </c>
      <c r="P85" s="15">
        <v>1.5330423285636073E-2</v>
      </c>
      <c r="Q85" s="15"/>
      <c r="R85" s="15">
        <v>1.6662967676998968E-2</v>
      </c>
      <c r="S85" s="15">
        <v>1.9717289024743439E-2</v>
      </c>
      <c r="T85" s="15">
        <v>1.2193475840704111E-2</v>
      </c>
      <c r="U85" s="15">
        <v>1.3717728506481173E-2</v>
      </c>
      <c r="V85" s="15">
        <v>1.4227299721053407E-2</v>
      </c>
      <c r="W85" s="15">
        <v>2.3596045940343913E-2</v>
      </c>
      <c r="X85" s="15">
        <v>1.8943327464064463E-2</v>
      </c>
      <c r="Y85" s="15">
        <v>1.8033607236420904E-2</v>
      </c>
      <c r="Z85" s="15">
        <v>1.9172368951582176E-2</v>
      </c>
      <c r="AA85" s="15">
        <v>1.9339543048254422E-2</v>
      </c>
      <c r="AB85" s="15">
        <v>1.9199327324575015E-2</v>
      </c>
      <c r="AC85" s="15"/>
      <c r="AD85" s="11">
        <f t="shared" si="11"/>
        <v>1.8126738215953682E-2</v>
      </c>
      <c r="AE85" s="11">
        <f t="shared" si="12"/>
        <v>5.0440732417673922E-3</v>
      </c>
      <c r="AF85" s="11">
        <f t="shared" si="13"/>
        <v>1.8930217098042042E-2</v>
      </c>
      <c r="AG85" s="11">
        <f t="shared" si="14"/>
        <v>2.7383108337624864E-3</v>
      </c>
      <c r="AH85" s="11">
        <f t="shared" si="15"/>
        <v>0.92976906005501969</v>
      </c>
      <c r="AI85" s="15">
        <v>1.1417031712382916E-2</v>
      </c>
      <c r="AJ85" s="15">
        <v>1.3157603675846282E-2</v>
      </c>
      <c r="AK85" s="15"/>
      <c r="AL85" s="15">
        <v>1.2453102733861011E-2</v>
      </c>
      <c r="AM85" s="15">
        <v>1.6125503603228789E-2</v>
      </c>
      <c r="AN85" s="15">
        <v>1.5519999312318372E-2</v>
      </c>
      <c r="AO85" s="15">
        <v>1.3747756124802264E-2</v>
      </c>
      <c r="AP85" s="15">
        <v>1.2354597899884013E-2</v>
      </c>
      <c r="AQ85" s="15"/>
      <c r="AR85" s="15">
        <v>1.1809053492225817E-2</v>
      </c>
      <c r="AS85" s="15">
        <v>1.6843321296516101E-2</v>
      </c>
      <c r="AT85" s="15">
        <v>1.1871315461253909E-2</v>
      </c>
      <c r="AU85" s="15">
        <v>1.8982520610024142E-2</v>
      </c>
      <c r="AV85" s="15">
        <v>8.6883090332071245E-3</v>
      </c>
      <c r="AW85" s="15">
        <v>1.098600693360836E-2</v>
      </c>
      <c r="AX85" s="15">
        <v>1.2248450967903394E-2</v>
      </c>
      <c r="AY85" s="11">
        <f t="shared" si="16"/>
        <v>1.353937072318909E-2</v>
      </c>
      <c r="AZ85" s="11">
        <f t="shared" si="17"/>
        <v>1.7266601238427463E-3</v>
      </c>
      <c r="BA85" s="11">
        <f t="shared" si="18"/>
        <v>1.306128254210555E-2</v>
      </c>
      <c r="BB85" s="11">
        <f t="shared" si="19"/>
        <v>3.5692982030196456E-3</v>
      </c>
      <c r="BC85" s="11">
        <f t="shared" si="20"/>
        <v>0.31645385654954328</v>
      </c>
    </row>
    <row r="86" spans="1:55" x14ac:dyDescent="0.25">
      <c r="A86" t="s">
        <v>243</v>
      </c>
      <c r="B86" t="s">
        <v>188</v>
      </c>
      <c r="C86">
        <v>764.52370350000001</v>
      </c>
      <c r="E86" t="s">
        <v>244</v>
      </c>
      <c r="G86" t="s">
        <v>48</v>
      </c>
      <c r="H86" t="s">
        <v>49</v>
      </c>
      <c r="I86" t="s">
        <v>50</v>
      </c>
      <c r="J86" t="s">
        <v>245</v>
      </c>
      <c r="K86" t="s">
        <v>53</v>
      </c>
      <c r="L86" t="s">
        <v>58</v>
      </c>
      <c r="N86" s="15">
        <v>0.4077915255371381</v>
      </c>
      <c r="O86" s="15">
        <v>0.45427586792135316</v>
      </c>
      <c r="P86" s="15">
        <v>0.37693576015847202</v>
      </c>
      <c r="Q86" s="15">
        <v>0.33942390647215903</v>
      </c>
      <c r="R86" s="15">
        <v>0.42518024908983948</v>
      </c>
      <c r="S86" s="15">
        <v>0.32212186752418026</v>
      </c>
      <c r="T86" s="15">
        <v>0.43301234438307307</v>
      </c>
      <c r="U86" s="15">
        <v>0.33384836241028992</v>
      </c>
      <c r="V86" s="15">
        <v>0.3477402106148974</v>
      </c>
      <c r="W86" s="15">
        <v>0.41239122133032385</v>
      </c>
      <c r="X86" s="15">
        <v>0.36594518923161168</v>
      </c>
      <c r="Y86" s="15">
        <v>0.32923636683454</v>
      </c>
      <c r="Z86" s="15">
        <v>0.33605260059714159</v>
      </c>
      <c r="AA86" s="15">
        <v>0.31001194314018587</v>
      </c>
      <c r="AB86" s="15">
        <v>0.32071376299459309</v>
      </c>
      <c r="AC86" s="15">
        <v>0.38410307800803989</v>
      </c>
      <c r="AD86" s="11">
        <f t="shared" si="11"/>
        <v>0.38657373543706308</v>
      </c>
      <c r="AE86" s="11">
        <f t="shared" si="12"/>
        <v>5.0611666969577924E-2</v>
      </c>
      <c r="AF86" s="11">
        <f t="shared" si="13"/>
        <v>0.35077429659391668</v>
      </c>
      <c r="AG86" s="11">
        <f t="shared" si="14"/>
        <v>3.4625817445490974E-2</v>
      </c>
      <c r="AH86" s="11">
        <f t="shared" si="15"/>
        <v>8.9955710557150223E-2</v>
      </c>
      <c r="AI86" s="15">
        <v>0.35309126820216558</v>
      </c>
      <c r="AJ86" s="15">
        <v>0.22834549631110063</v>
      </c>
      <c r="AK86" s="15">
        <v>0.29692546687922483</v>
      </c>
      <c r="AL86" s="15">
        <v>0.19737326291121307</v>
      </c>
      <c r="AM86" s="15">
        <v>0.31246598207330484</v>
      </c>
      <c r="AN86" s="15">
        <v>0.27008128167633333</v>
      </c>
      <c r="AO86" s="15">
        <v>0.28271647925852678</v>
      </c>
      <c r="AP86" s="15">
        <v>0.26830904636903802</v>
      </c>
      <c r="AQ86" s="15">
        <v>0.17977206913952604</v>
      </c>
      <c r="AR86" s="15">
        <v>0.20328592851417221</v>
      </c>
      <c r="AS86" s="15">
        <v>0.37221638896548442</v>
      </c>
      <c r="AT86" s="15">
        <v>0.23823188969074208</v>
      </c>
      <c r="AU86" s="15">
        <v>0.32715117754032824</v>
      </c>
      <c r="AV86" s="15">
        <v>0.23404047889329402</v>
      </c>
      <c r="AW86" s="15">
        <v>0.30418690873894655</v>
      </c>
      <c r="AX86" s="15">
        <v>0.25546679470686889</v>
      </c>
      <c r="AY86" s="11">
        <f t="shared" si="16"/>
        <v>0.27616353546011341</v>
      </c>
      <c r="AZ86" s="11">
        <f t="shared" si="17"/>
        <v>4.8259567948412227E-2</v>
      </c>
      <c r="BA86" s="11">
        <f t="shared" si="18"/>
        <v>0.26429395452367027</v>
      </c>
      <c r="BB86" s="11">
        <f t="shared" si="19"/>
        <v>6.5168004030469087E-2</v>
      </c>
      <c r="BC86" s="11">
        <f t="shared" si="20"/>
        <v>0.66654439044427682</v>
      </c>
    </row>
    <row r="87" spans="1:55" x14ac:dyDescent="0.25">
      <c r="A87" t="s">
        <v>246</v>
      </c>
      <c r="B87" t="s">
        <v>188</v>
      </c>
      <c r="C87">
        <v>766.539266</v>
      </c>
      <c r="E87" t="s">
        <v>247</v>
      </c>
      <c r="G87" t="s">
        <v>48</v>
      </c>
      <c r="H87" t="s">
        <v>49</v>
      </c>
      <c r="I87" t="s">
        <v>50</v>
      </c>
      <c r="J87" t="s">
        <v>248</v>
      </c>
      <c r="K87" t="s">
        <v>175</v>
      </c>
      <c r="L87" t="s">
        <v>58</v>
      </c>
      <c r="N87" s="15">
        <v>0.66394282385470837</v>
      </c>
      <c r="O87" s="15">
        <v>0.62661885826087271</v>
      </c>
      <c r="P87" s="15">
        <v>0.70607768371343171</v>
      </c>
      <c r="Q87" s="15">
        <v>0.4788165672244431</v>
      </c>
      <c r="R87" s="15">
        <v>0.46697136709617521</v>
      </c>
      <c r="S87" s="15">
        <v>0.82159911925321472</v>
      </c>
      <c r="T87" s="15">
        <v>0.61102088167357826</v>
      </c>
      <c r="U87" s="15">
        <v>0.49740278450382369</v>
      </c>
      <c r="V87" s="15">
        <v>0.42592558994438751</v>
      </c>
      <c r="W87" s="15">
        <v>0.69963490473279177</v>
      </c>
      <c r="X87" s="15">
        <v>0.60839149101030821</v>
      </c>
      <c r="Y87" s="15">
        <v>0.51149993508304104</v>
      </c>
      <c r="Z87" s="15">
        <v>0.63458466082229326</v>
      </c>
      <c r="AA87" s="15">
        <v>0.53163919561982054</v>
      </c>
      <c r="AB87" s="15">
        <v>0.54970486248833139</v>
      </c>
      <c r="AC87" s="15">
        <v>0.69885182778646726</v>
      </c>
      <c r="AD87" s="11">
        <f t="shared" si="11"/>
        <v>0.60905626069753105</v>
      </c>
      <c r="AE87" s="11">
        <f t="shared" si="12"/>
        <v>0.12394091687045335</v>
      </c>
      <c r="AF87" s="11">
        <f t="shared" si="13"/>
        <v>0.58252905843593006</v>
      </c>
      <c r="AG87" s="11">
        <f t="shared" si="14"/>
        <v>9.5513952421073023E-2</v>
      </c>
      <c r="AH87" s="11">
        <f t="shared" si="15"/>
        <v>0.68713092394426045</v>
      </c>
      <c r="AI87" s="15">
        <v>0.52106507982617112</v>
      </c>
      <c r="AJ87" s="15">
        <v>0.33196516813582677</v>
      </c>
      <c r="AK87" s="15">
        <v>0.43213737943785119</v>
      </c>
      <c r="AL87" s="15">
        <v>0.43220743239061798</v>
      </c>
      <c r="AM87" s="15">
        <v>0.65618256394928032</v>
      </c>
      <c r="AN87" s="15">
        <v>0.57754737213820107</v>
      </c>
      <c r="AO87" s="15">
        <v>0.53026374406167465</v>
      </c>
      <c r="AP87" s="15">
        <v>0.5322566361257216</v>
      </c>
      <c r="AQ87" s="15">
        <v>0.38935722672283901</v>
      </c>
      <c r="AR87" s="15">
        <v>0.3370823639299429</v>
      </c>
      <c r="AS87" s="15">
        <v>0.66804982326573803</v>
      </c>
      <c r="AT87" s="15">
        <v>0.48119107594329846</v>
      </c>
      <c r="AU87" s="15">
        <v>0.5196945437399394</v>
      </c>
      <c r="AV87" s="15">
        <v>0.31919317663309205</v>
      </c>
      <c r="AW87" s="15">
        <v>0.37967257042638991</v>
      </c>
      <c r="AX87" s="15">
        <v>0.28227450409604887</v>
      </c>
      <c r="AY87" s="11">
        <f t="shared" si="16"/>
        <v>0.50170317200816805</v>
      </c>
      <c r="AZ87" s="11">
        <f t="shared" si="17"/>
        <v>0.10015728803616358</v>
      </c>
      <c r="BA87" s="11">
        <f t="shared" si="18"/>
        <v>0.4220644105946611</v>
      </c>
      <c r="BB87" s="11">
        <f t="shared" si="19"/>
        <v>0.12747487913918162</v>
      </c>
      <c r="BC87" s="11">
        <f t="shared" si="20"/>
        <v>0.21940959467297347</v>
      </c>
    </row>
    <row r="88" spans="1:55" x14ac:dyDescent="0.25">
      <c r="A88" t="s">
        <v>250</v>
      </c>
      <c r="B88" t="s">
        <v>188</v>
      </c>
      <c r="C88">
        <v>792.55515439999999</v>
      </c>
      <c r="E88" t="s">
        <v>251</v>
      </c>
      <c r="G88" t="s">
        <v>48</v>
      </c>
      <c r="H88" t="s">
        <v>49</v>
      </c>
      <c r="I88" t="s">
        <v>50</v>
      </c>
      <c r="J88" t="s">
        <v>252</v>
      </c>
      <c r="K88" t="s">
        <v>175</v>
      </c>
      <c r="L88" t="s">
        <v>74</v>
      </c>
      <c r="N88" s="15">
        <v>0.30001470986062456</v>
      </c>
      <c r="O88" s="15">
        <v>0.38040398906592265</v>
      </c>
      <c r="P88" s="15">
        <v>0.44863580367578754</v>
      </c>
      <c r="Q88" s="15">
        <v>0.26955477383329102</v>
      </c>
      <c r="R88" s="15">
        <v>0.3127178084852133</v>
      </c>
      <c r="S88" s="15"/>
      <c r="T88" s="15">
        <v>0.31973931544664963</v>
      </c>
      <c r="U88" s="15">
        <v>0.28209945925407548</v>
      </c>
      <c r="V88" s="15">
        <v>0.2881682444216056</v>
      </c>
      <c r="W88" s="15">
        <v>0.36560318646164791</v>
      </c>
      <c r="X88" s="15">
        <v>0.30870433812931491</v>
      </c>
      <c r="Y88" s="15">
        <v>0.31721254902268997</v>
      </c>
      <c r="Z88" s="15">
        <v>0.3611201627922177</v>
      </c>
      <c r="AA88" s="15">
        <v>0.32741684211985761</v>
      </c>
      <c r="AB88" s="15">
        <v>0.39492958216862922</v>
      </c>
      <c r="AC88" s="15">
        <v>0.27643272139122294</v>
      </c>
      <c r="AD88" s="11">
        <f t="shared" si="11"/>
        <v>0.33045226566022345</v>
      </c>
      <c r="AE88" s="11">
        <f t="shared" si="12"/>
        <v>6.3067087036823594E-2</v>
      </c>
      <c r="AF88" s="11">
        <f t="shared" si="13"/>
        <v>0.32994845331339828</v>
      </c>
      <c r="AG88" s="11">
        <f t="shared" si="14"/>
        <v>4.0874243962434893E-2</v>
      </c>
      <c r="AH88" s="11">
        <f t="shared" si="15"/>
        <v>0.99594476310263635</v>
      </c>
      <c r="AI88" s="15">
        <v>0.30924366045104512</v>
      </c>
      <c r="AJ88" s="15">
        <v>0.25620023287966814</v>
      </c>
      <c r="AK88" s="15">
        <v>0.29780371382540105</v>
      </c>
      <c r="AL88" s="15">
        <v>0.29214253098094761</v>
      </c>
      <c r="AM88" s="15">
        <v>0.34036201162814139</v>
      </c>
      <c r="AN88" s="15">
        <v>0.3863307908599351</v>
      </c>
      <c r="AO88" s="15">
        <v>0.32171588098325743</v>
      </c>
      <c r="AP88" s="15">
        <v>0.42684998013421438</v>
      </c>
      <c r="AQ88" s="15">
        <v>0.29545841788046651</v>
      </c>
      <c r="AR88" s="15">
        <v>0.25144502040295585</v>
      </c>
      <c r="AS88" s="15">
        <v>0.54085674025550612</v>
      </c>
      <c r="AT88" s="15">
        <v>0.36497252606611474</v>
      </c>
      <c r="AU88" s="15">
        <v>0.39947208849797422</v>
      </c>
      <c r="AV88" s="15">
        <v>0.28004035166812058</v>
      </c>
      <c r="AW88" s="15">
        <v>0.35851925743099239</v>
      </c>
      <c r="AX88" s="15">
        <v>0.29254851985752106</v>
      </c>
      <c r="AY88" s="11">
        <f t="shared" si="16"/>
        <v>0.3288311002178263</v>
      </c>
      <c r="AZ88" s="11">
        <f t="shared" si="17"/>
        <v>5.4857170403322816E-2</v>
      </c>
      <c r="BA88" s="11">
        <f t="shared" si="18"/>
        <v>0.34791411525745641</v>
      </c>
      <c r="BB88" s="11">
        <f t="shared" si="19"/>
        <v>9.2596376782532658E-2</v>
      </c>
      <c r="BC88" s="11">
        <f t="shared" si="20"/>
        <v>0.65862138579737906</v>
      </c>
    </row>
    <row r="89" spans="1:55" x14ac:dyDescent="0.25">
      <c r="A89" t="s">
        <v>260</v>
      </c>
      <c r="B89" t="s">
        <v>261</v>
      </c>
      <c r="C89">
        <v>452.27824429999998</v>
      </c>
      <c r="E89" t="s">
        <v>262</v>
      </c>
      <c r="G89" t="s">
        <v>48</v>
      </c>
      <c r="H89" t="s">
        <v>49</v>
      </c>
      <c r="I89" t="s">
        <v>50</v>
      </c>
      <c r="J89" t="s">
        <v>263</v>
      </c>
      <c r="K89" t="s">
        <v>102</v>
      </c>
      <c r="N89" s="15">
        <v>2.5832997960115445E-2</v>
      </c>
      <c r="O89" s="15">
        <v>2.4983912302865362E-2</v>
      </c>
      <c r="P89" s="15">
        <v>2.753404618575352E-2</v>
      </c>
      <c r="Q89" s="15">
        <v>1.964051171213399E-2</v>
      </c>
      <c r="R89" s="15">
        <v>1.9423697314156954E-2</v>
      </c>
      <c r="S89" s="15">
        <v>2.4036425594022172E-2</v>
      </c>
      <c r="T89" s="15">
        <v>2.2149312081081549E-2</v>
      </c>
      <c r="U89" s="15">
        <v>2.213029007319614E-2</v>
      </c>
      <c r="V89" s="15">
        <v>2.9071210651730229E-2</v>
      </c>
      <c r="W89" s="15">
        <v>2.6581359574625728E-2</v>
      </c>
      <c r="X89" s="15">
        <v>2.3999755894260542E-2</v>
      </c>
      <c r="Y89" s="15">
        <v>2.1634752855565171E-2</v>
      </c>
      <c r="Z89" s="15">
        <v>2.2534982097750338E-2</v>
      </c>
      <c r="AA89" s="15">
        <v>1.7630721481934369E-2</v>
      </c>
      <c r="AB89" s="15">
        <v>2.1267914464801495E-2</v>
      </c>
      <c r="AC89" s="15">
        <v>1.9991272853932363E-2</v>
      </c>
      <c r="AD89" s="11">
        <f t="shared" si="11"/>
        <v>2.3216399152915641E-2</v>
      </c>
      <c r="AE89" s="11">
        <f t="shared" si="12"/>
        <v>2.8976610591539484E-3</v>
      </c>
      <c r="AF89" s="11">
        <f t="shared" si="13"/>
        <v>2.2838996234325032E-2</v>
      </c>
      <c r="AG89" s="11">
        <f t="shared" si="14"/>
        <v>3.653564245816325E-3</v>
      </c>
      <c r="AH89" s="11">
        <f t="shared" si="15"/>
        <v>0.76751287888793041</v>
      </c>
      <c r="AI89" s="15">
        <v>2.0213701526702817E-2</v>
      </c>
      <c r="AJ89" s="15">
        <v>2.0129006618943013E-2</v>
      </c>
      <c r="AK89" s="15">
        <v>1.8329495555069148E-2</v>
      </c>
      <c r="AL89" s="15">
        <v>1.7711372529653557E-2</v>
      </c>
      <c r="AM89" s="15">
        <v>1.3260536862604892E-2</v>
      </c>
      <c r="AN89" s="15">
        <v>1.3063606094255567E-2</v>
      </c>
      <c r="AO89" s="15">
        <v>1.8262935739616602E-2</v>
      </c>
      <c r="AP89" s="15">
        <v>1.5746170332444871E-2</v>
      </c>
      <c r="AQ89" s="15">
        <v>1.1804614695153641E-2</v>
      </c>
      <c r="AR89" s="15">
        <v>1.3445404488540705E-2</v>
      </c>
      <c r="AS89" s="15">
        <v>1.4999042695218508E-2</v>
      </c>
      <c r="AT89" s="15">
        <v>2.0422980917257031E-2</v>
      </c>
      <c r="AU89" s="15">
        <v>1.2573204080490591E-2</v>
      </c>
      <c r="AV89" s="15">
        <v>1.0454615860195068E-2</v>
      </c>
      <c r="AW89" s="15">
        <v>1.4576193059897949E-2</v>
      </c>
      <c r="AX89" s="15">
        <v>8.7950077414856997E-3</v>
      </c>
      <c r="AY89" s="11">
        <f t="shared" si="16"/>
        <v>1.7089603157411308E-2</v>
      </c>
      <c r="AZ89" s="11">
        <f t="shared" si="17"/>
        <v>2.8023922555873589E-3</v>
      </c>
      <c r="BA89" s="11">
        <f t="shared" si="18"/>
        <v>1.33838829422799E-2</v>
      </c>
      <c r="BB89" s="11">
        <f t="shared" si="19"/>
        <v>3.512685161485677E-3</v>
      </c>
      <c r="BC89" s="11">
        <f t="shared" si="20"/>
        <v>2.3885195238699908E-2</v>
      </c>
    </row>
    <row r="90" spans="1:55" x14ac:dyDescent="0.25">
      <c r="A90" t="s">
        <v>264</v>
      </c>
      <c r="B90" t="s">
        <v>261</v>
      </c>
      <c r="C90">
        <v>474.26357990000002</v>
      </c>
      <c r="E90" t="s">
        <v>265</v>
      </c>
      <c r="G90" t="s">
        <v>48</v>
      </c>
      <c r="H90" t="s">
        <v>49</v>
      </c>
      <c r="I90" t="s">
        <v>50</v>
      </c>
      <c r="J90" t="s">
        <v>266</v>
      </c>
      <c r="K90" t="s">
        <v>173</v>
      </c>
      <c r="N90" s="15">
        <v>1.7554549243259869E-3</v>
      </c>
      <c r="O90" s="15">
        <v>1.8503861368787812E-3</v>
      </c>
      <c r="P90" s="15">
        <v>1.476810346278097E-3</v>
      </c>
      <c r="Q90" s="15">
        <v>1.6854236281749898E-3</v>
      </c>
      <c r="R90" s="15">
        <v>1.4628183446154298E-3</v>
      </c>
      <c r="S90" s="15">
        <v>2.8392302447962422E-3</v>
      </c>
      <c r="T90" s="15">
        <v>1.6556259970735988E-3</v>
      </c>
      <c r="U90" s="15">
        <v>1.9905317057787473E-3</v>
      </c>
      <c r="V90" s="15">
        <v>4.5447515282559525E-3</v>
      </c>
      <c r="W90" s="15">
        <v>3.2239302128657774E-3</v>
      </c>
      <c r="X90" s="15">
        <v>2.298776557856264E-3</v>
      </c>
      <c r="Y90" s="15">
        <v>2.9761235065711663E-3</v>
      </c>
      <c r="Z90" s="15">
        <v>1.9673104169863399E-3</v>
      </c>
      <c r="AA90" s="15">
        <v>2.3193066899729188E-3</v>
      </c>
      <c r="AB90" s="15">
        <v>3.2355377591311001E-3</v>
      </c>
      <c r="AC90" s="15">
        <v>1.7594753575726073E-3</v>
      </c>
      <c r="AD90" s="11">
        <f t="shared" si="11"/>
        <v>1.8395351659902339E-3</v>
      </c>
      <c r="AE90" s="11">
        <f t="shared" si="12"/>
        <v>4.4084905791728798E-4</v>
      </c>
      <c r="AF90" s="11">
        <f t="shared" si="13"/>
        <v>2.7906515036515154E-3</v>
      </c>
      <c r="AG90" s="11">
        <f t="shared" si="14"/>
        <v>9.0255531411600402E-4</v>
      </c>
      <c r="AH90" s="11">
        <f t="shared" si="15"/>
        <v>3.8605200390852419E-2</v>
      </c>
      <c r="AI90" s="15">
        <v>3.5983383479089742E-3</v>
      </c>
      <c r="AJ90" s="15">
        <v>2.3211823597135426E-3</v>
      </c>
      <c r="AK90" s="15">
        <v>2.562894044469096E-3</v>
      </c>
      <c r="AL90" s="15">
        <v>4.2244554815980464E-3</v>
      </c>
      <c r="AM90" s="15">
        <v>1.3196121762545823E-3</v>
      </c>
      <c r="AN90" s="15">
        <v>1.5904443419982582E-3</v>
      </c>
      <c r="AO90" s="15">
        <v>1.4832248160760032E-3</v>
      </c>
      <c r="AP90" s="15">
        <v>2.0236223635406348E-3</v>
      </c>
      <c r="AQ90" s="15">
        <v>2.6834361710613274E-3</v>
      </c>
      <c r="AR90" s="15">
        <v>2.5510558226031158E-3</v>
      </c>
      <c r="AS90" s="15">
        <v>3.7709975967258509E-3</v>
      </c>
      <c r="AT90" s="15">
        <v>5.0896638282233175E-3</v>
      </c>
      <c r="AU90" s="15">
        <v>1.8096430570127364E-3</v>
      </c>
      <c r="AV90" s="15">
        <v>1.3056643600826057E-3</v>
      </c>
      <c r="AW90" s="15">
        <v>1.5285064248864028E-3</v>
      </c>
      <c r="AX90" s="15">
        <v>1.3224147972897781E-3</v>
      </c>
      <c r="AY90" s="11">
        <f t="shared" si="16"/>
        <v>2.3904717414448919E-3</v>
      </c>
      <c r="AZ90" s="11">
        <f t="shared" si="17"/>
        <v>1.0420740352806758E-3</v>
      </c>
      <c r="BA90" s="11">
        <f t="shared" si="18"/>
        <v>2.5076727572356417E-3</v>
      </c>
      <c r="BB90" s="11">
        <f t="shared" si="19"/>
        <v>1.3411676786599252E-3</v>
      </c>
      <c r="BC90" s="11">
        <f t="shared" si="20"/>
        <v>0.6664965348852715</v>
      </c>
    </row>
    <row r="91" spans="1:55" x14ac:dyDescent="0.25">
      <c r="A91" t="s">
        <v>267</v>
      </c>
      <c r="B91" t="s">
        <v>261</v>
      </c>
      <c r="C91">
        <v>476.2781339</v>
      </c>
      <c r="E91" t="s">
        <v>268</v>
      </c>
      <c r="G91" t="s">
        <v>48</v>
      </c>
      <c r="H91" t="s">
        <v>49</v>
      </c>
      <c r="I91" t="s">
        <v>50</v>
      </c>
      <c r="J91" t="s">
        <v>269</v>
      </c>
      <c r="K91" t="s">
        <v>172</v>
      </c>
      <c r="N91" s="15">
        <v>1.1848776546981968E-2</v>
      </c>
      <c r="O91" s="15">
        <v>1.0562952131442946E-2</v>
      </c>
      <c r="P91" s="15">
        <v>1.6088214736964961E-2</v>
      </c>
      <c r="Q91" s="15">
        <v>1.256175638979694E-2</v>
      </c>
      <c r="R91" s="15">
        <v>5.1790315012724261E-3</v>
      </c>
      <c r="S91" s="15">
        <v>1.8390110504946728E-2</v>
      </c>
      <c r="T91" s="15">
        <v>1.0866086976607814E-2</v>
      </c>
      <c r="U91" s="15">
        <v>1.1173403943003559E-2</v>
      </c>
      <c r="V91" s="15">
        <v>1.4901330097233913E-2</v>
      </c>
      <c r="W91" s="15">
        <v>1.1048001545276622E-2</v>
      </c>
      <c r="X91" s="15">
        <v>1.1045019342290276E-2</v>
      </c>
      <c r="Y91" s="15">
        <v>1.1089205379884384E-2</v>
      </c>
      <c r="Z91" s="15">
        <v>1.1890789547324409E-2</v>
      </c>
      <c r="AA91" s="15">
        <v>9.7586443939167052E-3</v>
      </c>
      <c r="AB91" s="15">
        <v>9.8047961000606674E-3</v>
      </c>
      <c r="AC91" s="15">
        <v>8.3675254196217304E-3</v>
      </c>
      <c r="AD91" s="11">
        <f t="shared" si="11"/>
        <v>1.2083791591377168E-2</v>
      </c>
      <c r="AE91" s="11">
        <f t="shared" si="12"/>
        <v>3.934989928324798E-3</v>
      </c>
      <c r="AF91" s="11">
        <f t="shared" si="13"/>
        <v>1.0988163978201088E-2</v>
      </c>
      <c r="AG91" s="11">
        <f t="shared" si="14"/>
        <v>1.9244460732808016E-3</v>
      </c>
      <c r="AH91" s="11">
        <f t="shared" si="15"/>
        <v>0.53264874961041486</v>
      </c>
      <c r="AI91" s="15">
        <v>1.0627465353281747E-2</v>
      </c>
      <c r="AJ91" s="15">
        <v>9.3752754490802667E-3</v>
      </c>
      <c r="AK91" s="15">
        <v>1.1234086261096126E-2</v>
      </c>
      <c r="AL91" s="15">
        <v>9.6731348857410568E-3</v>
      </c>
      <c r="AM91" s="15">
        <v>3.6445582532654932E-3</v>
      </c>
      <c r="AN91" s="15">
        <v>3.5895744937713518E-3</v>
      </c>
      <c r="AO91" s="15">
        <v>5.1288683347806624E-3</v>
      </c>
      <c r="AP91" s="15">
        <v>4.870656080043877E-3</v>
      </c>
      <c r="AQ91" s="15">
        <v>1.1157272465580889E-2</v>
      </c>
      <c r="AR91" s="15">
        <v>7.4869750890982851E-3</v>
      </c>
      <c r="AS91" s="15">
        <v>8.724651482683447E-3</v>
      </c>
      <c r="AT91" s="15">
        <v>1.105392918921954E-2</v>
      </c>
      <c r="AU91" s="15">
        <v>5.6011474284724354E-3</v>
      </c>
      <c r="AV91" s="15">
        <v>3.2486448899323415E-3</v>
      </c>
      <c r="AW91" s="15">
        <v>5.1608939357965563E-3</v>
      </c>
      <c r="AX91" s="15">
        <v>3.9106245813861533E-3</v>
      </c>
      <c r="AY91" s="11">
        <f t="shared" si="16"/>
        <v>7.2679523888825722E-3</v>
      </c>
      <c r="AZ91" s="11">
        <f t="shared" si="17"/>
        <v>3.2562997790584556E-3</v>
      </c>
      <c r="BA91" s="11">
        <f t="shared" si="18"/>
        <v>7.0430173827712075E-3</v>
      </c>
      <c r="BB91" s="11">
        <f t="shared" si="19"/>
        <v>3.0675729123449892E-3</v>
      </c>
      <c r="BC91" s="11">
        <f t="shared" si="20"/>
        <v>0.69110299405625741</v>
      </c>
    </row>
    <row r="92" spans="1:55" x14ac:dyDescent="0.25">
      <c r="A92" t="s">
        <v>270</v>
      </c>
      <c r="B92" t="s">
        <v>261</v>
      </c>
      <c r="C92">
        <v>478.29376910000002</v>
      </c>
      <c r="E92" t="s">
        <v>271</v>
      </c>
      <c r="G92" t="s">
        <v>48</v>
      </c>
      <c r="H92" t="s">
        <v>49</v>
      </c>
      <c r="I92" t="s">
        <v>50</v>
      </c>
      <c r="J92" t="s">
        <v>272</v>
      </c>
      <c r="K92" t="s">
        <v>53</v>
      </c>
      <c r="N92" s="15">
        <v>5.2566537171365363E-2</v>
      </c>
      <c r="O92" s="15">
        <v>5.2495013209713622E-2</v>
      </c>
      <c r="P92" s="15">
        <v>4.9849186546252595E-2</v>
      </c>
      <c r="Q92" s="15">
        <v>4.4343621573653444E-2</v>
      </c>
      <c r="R92" s="15">
        <v>2.8078184390099271E-2</v>
      </c>
      <c r="S92" s="15">
        <v>4.2277714800278879E-2</v>
      </c>
      <c r="T92" s="15">
        <v>3.2550093689890765E-2</v>
      </c>
      <c r="U92" s="15">
        <v>5.4669408129507734E-2</v>
      </c>
      <c r="V92" s="15">
        <v>5.6102624457193669E-2</v>
      </c>
      <c r="W92" s="15">
        <v>5.0550105958685559E-2</v>
      </c>
      <c r="X92" s="15">
        <v>4.4090829591568077E-2</v>
      </c>
      <c r="Y92" s="15">
        <v>4.8856693579621399E-2</v>
      </c>
      <c r="Z92" s="15">
        <v>4.3257588715165898E-2</v>
      </c>
      <c r="AA92" s="15">
        <v>3.6661632626914471E-2</v>
      </c>
      <c r="AB92" s="15">
        <v>3.5647688994105198E-2</v>
      </c>
      <c r="AC92" s="15">
        <v>3.398563060848498E-2</v>
      </c>
      <c r="AD92" s="11">
        <f t="shared" si="11"/>
        <v>4.4603719938845203E-2</v>
      </c>
      <c r="AE92" s="11">
        <f t="shared" si="12"/>
        <v>9.8443105282261419E-3</v>
      </c>
      <c r="AF92" s="11">
        <f t="shared" si="13"/>
        <v>4.36440993164674E-2</v>
      </c>
      <c r="AG92" s="11">
        <f t="shared" si="14"/>
        <v>7.8958516292483155E-3</v>
      </c>
      <c r="AH92" s="11">
        <f t="shared" si="15"/>
        <v>0.80221420129423304</v>
      </c>
      <c r="AI92" s="15">
        <v>4.439999374843135E-2</v>
      </c>
      <c r="AJ92" s="15">
        <v>3.6917029381895117E-2</v>
      </c>
      <c r="AK92" s="15">
        <v>3.8497317129779031E-2</v>
      </c>
      <c r="AL92" s="15">
        <v>3.6885754979589271E-2</v>
      </c>
      <c r="AM92" s="15">
        <v>2.1928329027745646E-2</v>
      </c>
      <c r="AN92" s="15">
        <v>1.5115176685071683E-2</v>
      </c>
      <c r="AO92" s="15">
        <v>2.3464797578036694E-2</v>
      </c>
      <c r="AP92" s="15">
        <v>1.7788820749706478E-2</v>
      </c>
      <c r="AQ92" s="15">
        <v>3.0491234202911565E-2</v>
      </c>
      <c r="AR92" s="15">
        <v>3.6996404586658461E-2</v>
      </c>
      <c r="AS92" s="15">
        <v>3.8226599740357553E-2</v>
      </c>
      <c r="AT92" s="15">
        <v>4.4545166479023367E-2</v>
      </c>
      <c r="AU92" s="15">
        <v>2.3743855908988826E-2</v>
      </c>
      <c r="AV92" s="15">
        <v>1.791089006760118E-2</v>
      </c>
      <c r="AW92" s="15">
        <v>1.9625117488710563E-2</v>
      </c>
      <c r="AX92" s="15">
        <v>1.6916728912543921E-2</v>
      </c>
      <c r="AY92" s="11">
        <f t="shared" si="16"/>
        <v>2.9374652410031902E-2</v>
      </c>
      <c r="AZ92" s="11">
        <f t="shared" si="17"/>
        <v>1.1020929863422922E-2</v>
      </c>
      <c r="BA92" s="11">
        <f t="shared" si="18"/>
        <v>2.8556999673349431E-2</v>
      </c>
      <c r="BB92" s="11">
        <f t="shared" si="19"/>
        <v>1.0527975569522327E-2</v>
      </c>
      <c r="BC92" s="11">
        <f t="shared" si="20"/>
        <v>0.72231804606356087</v>
      </c>
    </row>
    <row r="93" spans="1:55" x14ac:dyDescent="0.25">
      <c r="A93" t="s">
        <v>273</v>
      </c>
      <c r="B93" t="s">
        <v>261</v>
      </c>
      <c r="C93">
        <v>480.30942499999998</v>
      </c>
      <c r="E93" t="s">
        <v>274</v>
      </c>
      <c r="G93" t="s">
        <v>48</v>
      </c>
      <c r="H93" t="s">
        <v>49</v>
      </c>
      <c r="I93" t="s">
        <v>50</v>
      </c>
      <c r="J93" t="s">
        <v>275</v>
      </c>
      <c r="K93" t="s">
        <v>175</v>
      </c>
      <c r="N93" s="15">
        <v>1.6971691904981372E-2</v>
      </c>
      <c r="O93" s="15">
        <v>1.5806765196254832E-2</v>
      </c>
      <c r="P93" s="15">
        <v>1.5017930587031011E-2</v>
      </c>
      <c r="Q93" s="15">
        <v>1.5696794513508781E-2</v>
      </c>
      <c r="R93" s="15">
        <v>1.1733113088139588E-2</v>
      </c>
      <c r="S93" s="15">
        <v>1.5723162798869286E-2</v>
      </c>
      <c r="T93" s="15">
        <v>1.2543830583854578E-2</v>
      </c>
      <c r="U93" s="15">
        <v>1.5551261308811789E-2</v>
      </c>
      <c r="V93" s="15">
        <v>2.1320718591853603E-2</v>
      </c>
      <c r="W93" s="15">
        <v>1.7658082468357005E-2</v>
      </c>
      <c r="X93" s="15">
        <v>1.5586104036670215E-2</v>
      </c>
      <c r="Y93" s="15">
        <v>2.118005212625328E-2</v>
      </c>
      <c r="Z93" s="15">
        <v>1.6570864602492907E-2</v>
      </c>
      <c r="AA93" s="15">
        <v>1.1658591564921715E-2</v>
      </c>
      <c r="AB93" s="15">
        <v>1.6675437537378813E-2</v>
      </c>
      <c r="AC93" s="15">
        <v>1.5013944472854627E-2</v>
      </c>
      <c r="AD93" s="11">
        <f t="shared" si="11"/>
        <v>1.4880568747681405E-2</v>
      </c>
      <c r="AE93" s="11">
        <f t="shared" si="12"/>
        <v>1.7905443832124523E-3</v>
      </c>
      <c r="AF93" s="11">
        <f t="shared" si="13"/>
        <v>1.695797442509777E-2</v>
      </c>
      <c r="AG93" s="11">
        <f t="shared" si="14"/>
        <v>3.1920447695495974E-3</v>
      </c>
      <c r="AH93" s="11">
        <f t="shared" si="15"/>
        <v>0.11670373991395505</v>
      </c>
      <c r="AI93" s="15">
        <v>1.7683534859525611E-2</v>
      </c>
      <c r="AJ93" s="15">
        <v>1.6397703647033277E-2</v>
      </c>
      <c r="AK93" s="15">
        <v>1.636562238586475E-2</v>
      </c>
      <c r="AL93" s="15">
        <v>1.6828482759950331E-2</v>
      </c>
      <c r="AM93" s="15">
        <v>1.6900363978167691E-2</v>
      </c>
      <c r="AN93" s="15">
        <v>1.3198509837673424E-2</v>
      </c>
      <c r="AO93" s="15">
        <v>2.1814228508124926E-2</v>
      </c>
      <c r="AP93" s="15">
        <v>2.1245425072899438E-2</v>
      </c>
      <c r="AQ93" s="15">
        <v>1.3115702493339331E-2</v>
      </c>
      <c r="AR93" s="15">
        <v>1.5109919358422064E-2</v>
      </c>
      <c r="AS93" s="15">
        <v>2.2628508715562247E-2</v>
      </c>
      <c r="AT93" s="15">
        <v>2.0220353116954026E-2</v>
      </c>
      <c r="AU93" s="15">
        <v>1.7354353474149396E-2</v>
      </c>
      <c r="AV93" s="15">
        <v>1.6060406919466603E-2</v>
      </c>
      <c r="AW93" s="15">
        <v>1.5090350736155845E-2</v>
      </c>
      <c r="AX93" s="15">
        <v>1.6673439789025236E-2</v>
      </c>
      <c r="AY93" s="11">
        <f t="shared" si="16"/>
        <v>1.7554233881154933E-2</v>
      </c>
      <c r="AZ93" s="11">
        <f t="shared" si="17"/>
        <v>2.7894217867541677E-3</v>
      </c>
      <c r="BA93" s="11">
        <f t="shared" si="18"/>
        <v>1.7031629325384344E-2</v>
      </c>
      <c r="BB93" s="11">
        <f t="shared" si="19"/>
        <v>3.058121660223101E-3</v>
      </c>
      <c r="BC93" s="11">
        <f t="shared" si="20"/>
        <v>0.75530904560200052</v>
      </c>
    </row>
    <row r="94" spans="1:55" x14ac:dyDescent="0.25">
      <c r="A94" t="s">
        <v>276</v>
      </c>
      <c r="B94" t="s">
        <v>261</v>
      </c>
      <c r="C94">
        <v>498.2627645</v>
      </c>
      <c r="E94" t="s">
        <v>277</v>
      </c>
      <c r="G94" t="s">
        <v>48</v>
      </c>
      <c r="H94" t="s">
        <v>49</v>
      </c>
      <c r="I94" t="s">
        <v>50</v>
      </c>
      <c r="J94" t="s">
        <v>278</v>
      </c>
      <c r="K94" t="s">
        <v>178</v>
      </c>
      <c r="N94" s="15">
        <v>3.7209240528934236E-3</v>
      </c>
      <c r="O94" s="15">
        <v>3.5218969803212873E-3</v>
      </c>
      <c r="P94" s="15">
        <v>3.3630052655806253E-3</v>
      </c>
      <c r="Q94" s="15">
        <v>2.8714997958041999E-3</v>
      </c>
      <c r="R94" s="15">
        <v>1.0111638283718341E-3</v>
      </c>
      <c r="S94" s="15">
        <v>2.8636019210052433E-3</v>
      </c>
      <c r="T94" s="15">
        <v>2.6575045876732198E-3</v>
      </c>
      <c r="U94" s="15">
        <v>2.0765877218352933E-3</v>
      </c>
      <c r="V94" s="15">
        <v>4.0379573507057726E-3</v>
      </c>
      <c r="W94" s="15">
        <v>2.3933451658295648E-3</v>
      </c>
      <c r="X94" s="15">
        <v>2.6124376880680747E-3</v>
      </c>
      <c r="Y94" s="15">
        <v>2.7623113536173268E-3</v>
      </c>
      <c r="Z94" s="15">
        <v>2.5568754934785203E-3</v>
      </c>
      <c r="AA94" s="15">
        <v>1.7227787283643906E-3</v>
      </c>
      <c r="AB94" s="15">
        <v>2.792943938301522E-3</v>
      </c>
      <c r="AC94" s="15">
        <v>1.9301580348488779E-3</v>
      </c>
      <c r="AD94" s="11">
        <f t="shared" si="11"/>
        <v>2.7607730191856411E-3</v>
      </c>
      <c r="AE94" s="11">
        <f t="shared" si="12"/>
        <v>8.804725827718247E-4</v>
      </c>
      <c r="AF94" s="11">
        <f t="shared" si="13"/>
        <v>2.6011009691517561E-3</v>
      </c>
      <c r="AG94" s="11">
        <f t="shared" si="14"/>
        <v>6.9633838670016225E-4</v>
      </c>
      <c r="AH94" s="11">
        <f t="shared" si="15"/>
        <v>0.62532501728361578</v>
      </c>
      <c r="AI94" s="15">
        <v>1.8096214509051101E-3</v>
      </c>
      <c r="AJ94" s="15">
        <v>1.8896850541218998E-3</v>
      </c>
      <c r="AK94" s="15">
        <v>1.6896376833303861E-3</v>
      </c>
      <c r="AL94" s="15">
        <v>1.7656094428779752E-3</v>
      </c>
      <c r="AM94" s="15">
        <v>3.1981753477873417E-4</v>
      </c>
      <c r="AN94" s="15">
        <v>2.6096791626607221E-4</v>
      </c>
      <c r="AO94" s="15">
        <v>3.7404801901835848E-4</v>
      </c>
      <c r="AP94" s="15">
        <v>3.8046991884290772E-4</v>
      </c>
      <c r="AQ94" s="15">
        <v>1.2868365871341264E-3</v>
      </c>
      <c r="AR94" s="15">
        <v>1.2708900854980958E-3</v>
      </c>
      <c r="AS94" s="15">
        <v>1.6494427912778322E-3</v>
      </c>
      <c r="AT94" s="15">
        <v>1.3513626244785616E-3</v>
      </c>
      <c r="AU94" s="15">
        <v>8.1578237690817733E-4</v>
      </c>
      <c r="AV94" s="15">
        <v>2.1966623569588927E-4</v>
      </c>
      <c r="AW94" s="15">
        <v>5.0499206141925781E-4</v>
      </c>
      <c r="AX94" s="15">
        <v>3.232568204365245E-4</v>
      </c>
      <c r="AY94" s="11">
        <f t="shared" si="16"/>
        <v>1.0612321275176805E-3</v>
      </c>
      <c r="AZ94" s="11">
        <f t="shared" si="17"/>
        <v>7.8040642944192146E-4</v>
      </c>
      <c r="BA94" s="11">
        <f t="shared" si="18"/>
        <v>9.2777869785605818E-4</v>
      </c>
      <c r="BB94" s="11">
        <f t="shared" si="19"/>
        <v>5.3519450056037094E-4</v>
      </c>
      <c r="BC94" s="11">
        <f t="shared" si="20"/>
        <v>0.34083901251620485</v>
      </c>
    </row>
    <row r="95" spans="1:55" x14ac:dyDescent="0.25">
      <c r="A95" t="s">
        <v>279</v>
      </c>
      <c r="B95" t="s">
        <v>261</v>
      </c>
      <c r="C95">
        <v>500.27836029999997</v>
      </c>
      <c r="E95" t="s">
        <v>280</v>
      </c>
      <c r="G95" t="s">
        <v>48</v>
      </c>
      <c r="H95" t="s">
        <v>49</v>
      </c>
      <c r="I95" t="s">
        <v>50</v>
      </c>
      <c r="J95" t="s">
        <v>281</v>
      </c>
      <c r="K95" t="s">
        <v>58</v>
      </c>
      <c r="N95" s="15">
        <v>7.562379662894736E-2</v>
      </c>
      <c r="O95" s="15">
        <v>6.7536941613167242E-2</v>
      </c>
      <c r="P95" s="15">
        <v>7.6585283143880342E-2</v>
      </c>
      <c r="Q95" s="15">
        <v>7.1431078511154891E-2</v>
      </c>
      <c r="R95" s="15">
        <v>4.063770266841249E-2</v>
      </c>
      <c r="S95" s="15">
        <v>6.3582131518113955E-2</v>
      </c>
      <c r="T95" s="15">
        <v>4.6078944330368542E-2</v>
      </c>
      <c r="U95" s="15">
        <v>5.1593864490343283E-2</v>
      </c>
      <c r="V95" s="15">
        <v>8.2924153406222653E-2</v>
      </c>
      <c r="W95" s="15">
        <v>5.3262663465655023E-2</v>
      </c>
      <c r="X95" s="15">
        <v>6.1954298785718738E-2</v>
      </c>
      <c r="Y95" s="15">
        <v>5.5398052821273899E-2</v>
      </c>
      <c r="Z95" s="15">
        <v>5.1843286729291914E-2</v>
      </c>
      <c r="AA95" s="15">
        <v>4.1383216321292236E-2</v>
      </c>
      <c r="AB95" s="15">
        <v>4.8352411662992825E-2</v>
      </c>
      <c r="AC95" s="15">
        <v>3.40783886335633E-2</v>
      </c>
      <c r="AD95" s="11">
        <f t="shared" si="11"/>
        <v>6.1633717863048512E-2</v>
      </c>
      <c r="AE95" s="11">
        <f t="shared" si="12"/>
        <v>1.3822789359599895E-2</v>
      </c>
      <c r="AF95" s="11">
        <f t="shared" si="13"/>
        <v>5.3649558978251313E-2</v>
      </c>
      <c r="AG95" s="11">
        <f t="shared" si="14"/>
        <v>1.4609164252053518E-2</v>
      </c>
      <c r="AH95" s="11">
        <f t="shared" si="15"/>
        <v>0.12126837791558637</v>
      </c>
      <c r="AI95" s="15">
        <v>3.2707847566179567E-2</v>
      </c>
      <c r="AJ95" s="15">
        <v>2.7206644361037289E-2</v>
      </c>
      <c r="AK95" s="15">
        <v>3.4407370685746785E-2</v>
      </c>
      <c r="AL95" s="15">
        <v>3.189490001421489E-2</v>
      </c>
      <c r="AM95" s="15">
        <v>1.0663337730270244E-2</v>
      </c>
      <c r="AN95" s="15">
        <v>1.0299190651569309E-2</v>
      </c>
      <c r="AO95" s="15">
        <v>1.1332435437449323E-2</v>
      </c>
      <c r="AP95" s="15">
        <v>9.1073723776229805E-3</v>
      </c>
      <c r="AQ95" s="15">
        <v>2.2013902817851417E-2</v>
      </c>
      <c r="AR95" s="15">
        <v>2.2291434641718216E-2</v>
      </c>
      <c r="AS95" s="15">
        <v>2.5681182466123977E-2</v>
      </c>
      <c r="AT95" s="15">
        <v>3.4149713045874261E-2</v>
      </c>
      <c r="AU95" s="15">
        <v>9.9053362050812582E-3</v>
      </c>
      <c r="AV95" s="15">
        <v>4.7849261930807754E-3</v>
      </c>
      <c r="AW95" s="15">
        <v>7.2485226159861599E-3</v>
      </c>
      <c r="AX95" s="15">
        <v>8.2238331723971537E-3</v>
      </c>
      <c r="AY95" s="11">
        <f t="shared" si="16"/>
        <v>2.0952387353011304E-2</v>
      </c>
      <c r="AZ95" s="11">
        <f t="shared" si="17"/>
        <v>1.1528131629653694E-2</v>
      </c>
      <c r="BA95" s="11">
        <f t="shared" si="18"/>
        <v>1.6787356394764152E-2</v>
      </c>
      <c r="BB95" s="11">
        <f t="shared" si="19"/>
        <v>1.0649661617735534E-2</v>
      </c>
      <c r="BC95" s="11">
        <f t="shared" si="20"/>
        <v>2.8924511896342354E-2</v>
      </c>
    </row>
    <row r="96" spans="1:55" x14ac:dyDescent="0.25">
      <c r="A96" t="s">
        <v>282</v>
      </c>
      <c r="B96" t="s">
        <v>261</v>
      </c>
      <c r="C96">
        <v>502.29415599999999</v>
      </c>
      <c r="E96" t="s">
        <v>283</v>
      </c>
      <c r="G96" t="s">
        <v>48</v>
      </c>
      <c r="H96" t="s">
        <v>49</v>
      </c>
      <c r="I96" t="s">
        <v>50</v>
      </c>
      <c r="J96" t="s">
        <v>284</v>
      </c>
      <c r="K96" t="s">
        <v>180</v>
      </c>
      <c r="N96" s="15">
        <v>6.4590592303729027E-3</v>
      </c>
      <c r="O96" s="15">
        <v>5.4878379703407667E-3</v>
      </c>
      <c r="P96" s="15">
        <v>5.1552555346174242E-3</v>
      </c>
      <c r="Q96" s="15">
        <v>6.6489014721803101E-3</v>
      </c>
      <c r="R96" s="15">
        <v>4.2001555480824142E-3</v>
      </c>
      <c r="S96" s="15">
        <v>4.3065031995513292E-3</v>
      </c>
      <c r="T96" s="15">
        <v>3.1593285873799566E-3</v>
      </c>
      <c r="U96" s="15">
        <v>4.2199384632024802E-3</v>
      </c>
      <c r="V96" s="15">
        <v>7.5095365729037416E-3</v>
      </c>
      <c r="W96" s="15">
        <v>4.3340105717399853E-3</v>
      </c>
      <c r="X96" s="15">
        <v>4.4777393686097544E-3</v>
      </c>
      <c r="Y96" s="15">
        <v>5.8663587841317547E-3</v>
      </c>
      <c r="Z96" s="15">
        <v>3.6326519456304778E-3</v>
      </c>
      <c r="AA96" s="15">
        <v>3.9389576215444694E-3</v>
      </c>
      <c r="AB96" s="15">
        <v>4.1596461910520226E-3</v>
      </c>
      <c r="AC96" s="15">
        <v>2.848680039259604E-3</v>
      </c>
      <c r="AD96" s="11">
        <f t="shared" si="11"/>
        <v>4.9546225007159484E-3</v>
      </c>
      <c r="AE96" s="11">
        <f t="shared" si="12"/>
        <v>1.2077489887876757E-3</v>
      </c>
      <c r="AF96" s="11">
        <f t="shared" si="13"/>
        <v>4.5959476368589757E-3</v>
      </c>
      <c r="AG96" s="11">
        <f t="shared" si="14"/>
        <v>1.4534887424164414E-3</v>
      </c>
      <c r="AH96" s="11">
        <f t="shared" si="15"/>
        <v>0.3024442776121925</v>
      </c>
      <c r="AI96" s="15">
        <v>4.1051972821215203E-3</v>
      </c>
      <c r="AJ96" s="15">
        <v>3.4262039508675614E-3</v>
      </c>
      <c r="AK96" s="15">
        <v>4.4400365582013424E-3</v>
      </c>
      <c r="AL96" s="15">
        <v>2.9497162947299746E-3</v>
      </c>
      <c r="AM96" s="15">
        <v>1.697303865877537E-3</v>
      </c>
      <c r="AN96" s="15">
        <v>1.8940812997042162E-3</v>
      </c>
      <c r="AO96" s="15">
        <v>1.9934419268156224E-3</v>
      </c>
      <c r="AP96" s="15">
        <v>2.1488196720409265E-3</v>
      </c>
      <c r="AQ96" s="15">
        <v>2.8470621582713201E-3</v>
      </c>
      <c r="AR96" s="15">
        <v>2.4840165902483215E-3</v>
      </c>
      <c r="AS96" s="15">
        <v>3.0452377726873639E-3</v>
      </c>
      <c r="AT96" s="15">
        <v>4.0771199940419205E-3</v>
      </c>
      <c r="AU96" s="15">
        <v>1.7208738981587886E-3</v>
      </c>
      <c r="AV96" s="15">
        <v>1.1030836750700285E-3</v>
      </c>
      <c r="AW96" s="15">
        <v>1.6948007380377715E-3</v>
      </c>
      <c r="AX96" s="15">
        <v>1.2481250994922182E-3</v>
      </c>
      <c r="AY96" s="11">
        <f t="shared" si="16"/>
        <v>2.8318501062948374E-3</v>
      </c>
      <c r="AZ96" s="11">
        <f t="shared" si="17"/>
        <v>1.063074381284919E-3</v>
      </c>
      <c r="BA96" s="11">
        <f t="shared" si="18"/>
        <v>2.2775399907509668E-3</v>
      </c>
      <c r="BB96" s="11">
        <f t="shared" si="19"/>
        <v>1.0200378836910553E-3</v>
      </c>
      <c r="BC96" s="11">
        <f t="shared" si="20"/>
        <v>9.889661240777714E-2</v>
      </c>
    </row>
    <row r="97" spans="1:55" x14ac:dyDescent="0.25">
      <c r="A97" t="s">
        <v>285</v>
      </c>
      <c r="B97" t="s">
        <v>261</v>
      </c>
      <c r="C97">
        <v>524.27826300000004</v>
      </c>
      <c r="E97" t="s">
        <v>286</v>
      </c>
      <c r="G97" t="s">
        <v>48</v>
      </c>
      <c r="H97" t="s">
        <v>49</v>
      </c>
      <c r="I97" t="s">
        <v>50</v>
      </c>
      <c r="J97" t="s">
        <v>287</v>
      </c>
      <c r="K97" t="s">
        <v>288</v>
      </c>
      <c r="N97" s="15">
        <v>2.8427209049000745E-3</v>
      </c>
      <c r="O97" s="15">
        <v>3.901693861884015E-3</v>
      </c>
      <c r="P97" s="15">
        <v>5.5778979619441112E-3</v>
      </c>
      <c r="Q97" s="15">
        <v>3.0464938524664871E-3</v>
      </c>
      <c r="R97" s="15">
        <v>2.4065369127895526E-3</v>
      </c>
      <c r="S97" s="15">
        <v>4.0365938888918818E-3</v>
      </c>
      <c r="T97" s="15">
        <v>3.6921663915739571E-3</v>
      </c>
      <c r="U97" s="15">
        <v>4.0047102803346104E-3</v>
      </c>
      <c r="V97" s="15">
        <v>3.8839535252899607E-3</v>
      </c>
      <c r="W97" s="15">
        <v>3.9149453492809188E-3</v>
      </c>
      <c r="X97" s="15">
        <v>3.1084893755070606E-3</v>
      </c>
      <c r="Y97" s="15">
        <v>3.0240077946837749E-3</v>
      </c>
      <c r="Z97" s="15">
        <v>3.2198464527977036E-3</v>
      </c>
      <c r="AA97" s="15">
        <v>2.9934090204535475E-3</v>
      </c>
      <c r="AB97" s="15">
        <v>3.6817521992584677E-3</v>
      </c>
      <c r="AC97" s="15">
        <v>2.5224645028755011E-3</v>
      </c>
      <c r="AD97" s="11">
        <f t="shared" si="11"/>
        <v>3.6886017568480865E-3</v>
      </c>
      <c r="AE97" s="11">
        <f t="shared" si="12"/>
        <v>9.7155188567843692E-4</v>
      </c>
      <c r="AF97" s="11">
        <f t="shared" si="13"/>
        <v>3.2936085275183666E-3</v>
      </c>
      <c r="AG97" s="11">
        <f t="shared" si="14"/>
        <v>4.9024768119530413E-4</v>
      </c>
      <c r="AH97" s="11">
        <f t="shared" si="15"/>
        <v>0.3783649410412151</v>
      </c>
      <c r="AI97" s="15">
        <v>2.5386108943490139E-3</v>
      </c>
      <c r="AJ97" s="15">
        <v>2.0949702626735294E-3</v>
      </c>
      <c r="AK97" s="15">
        <v>2.2292481474821932E-3</v>
      </c>
      <c r="AL97" s="15">
        <v>1.5728665141108856E-3</v>
      </c>
      <c r="AM97" s="15">
        <v>8.2119544852020051E-4</v>
      </c>
      <c r="AN97" s="15">
        <v>3.2786932003884563E-4</v>
      </c>
      <c r="AO97" s="15">
        <v>6.5743231408491737E-4</v>
      </c>
      <c r="AP97" s="15">
        <v>4.0862400032755483E-4</v>
      </c>
      <c r="AQ97" s="15">
        <v>1.5070272911911855E-3</v>
      </c>
      <c r="AR97" s="15">
        <v>9.7211723163480605E-4</v>
      </c>
      <c r="AS97" s="15">
        <v>1.3007726708966179E-3</v>
      </c>
      <c r="AT97" s="15">
        <v>1.3980571492071318E-3</v>
      </c>
      <c r="AU97" s="15">
        <v>4.8488782474542076E-4</v>
      </c>
      <c r="AV97" s="15">
        <v>1.8222588453797894E-4</v>
      </c>
      <c r="AW97" s="15">
        <v>5.0055830774653335E-4</v>
      </c>
      <c r="AX97" s="15">
        <v>5.8366514406272304E-4</v>
      </c>
      <c r="AY97" s="11">
        <f t="shared" si="16"/>
        <v>1.3313521126983926E-3</v>
      </c>
      <c r="AZ97" s="11">
        <f t="shared" si="17"/>
        <v>8.846278912390226E-4</v>
      </c>
      <c r="BA97" s="11">
        <f t="shared" si="18"/>
        <v>8.6616393800279976E-4</v>
      </c>
      <c r="BB97" s="11">
        <f t="shared" si="19"/>
        <v>4.9574516173631262E-4</v>
      </c>
      <c r="BC97" s="11">
        <f t="shared" si="20"/>
        <v>3.1130484790081247E-2</v>
      </c>
    </row>
    <row r="98" spans="1:55" x14ac:dyDescent="0.25">
      <c r="A98" t="s">
        <v>289</v>
      </c>
      <c r="B98" t="s">
        <v>261</v>
      </c>
      <c r="C98">
        <v>526.29395720000002</v>
      </c>
      <c r="E98" t="s">
        <v>290</v>
      </c>
      <c r="G98" t="s">
        <v>48</v>
      </c>
      <c r="H98" t="s">
        <v>49</v>
      </c>
      <c r="I98" t="s">
        <v>50</v>
      </c>
      <c r="J98" t="s">
        <v>291</v>
      </c>
      <c r="K98" t="s">
        <v>74</v>
      </c>
      <c r="N98" s="15">
        <v>2.4325707632076955E-2</v>
      </c>
      <c r="O98" s="15">
        <v>2.4589207309896437E-2</v>
      </c>
      <c r="P98" s="15">
        <v>3.5256139509580189E-2</v>
      </c>
      <c r="Q98" s="15">
        <v>2.959796047475656E-2</v>
      </c>
      <c r="R98" s="15">
        <v>1.389421649346928E-2</v>
      </c>
      <c r="S98" s="15">
        <v>2.77906441999408E-2</v>
      </c>
      <c r="T98" s="15">
        <v>1.7805364292826788E-2</v>
      </c>
      <c r="U98" s="15">
        <v>1.7565409289672252E-2</v>
      </c>
      <c r="V98" s="15">
        <v>2.8738909311643229E-2</v>
      </c>
      <c r="W98" s="15">
        <v>1.7594400452873065E-2</v>
      </c>
      <c r="X98" s="15">
        <v>2.1145929111703658E-2</v>
      </c>
      <c r="Y98" s="15">
        <v>2.0901308362876576E-2</v>
      </c>
      <c r="Z98" s="15">
        <v>2.0774241712464506E-2</v>
      </c>
      <c r="AA98" s="15">
        <v>1.8431590817572095E-2</v>
      </c>
      <c r="AB98" s="15">
        <v>1.981756156174147E-2</v>
      </c>
      <c r="AC98" s="15">
        <v>1.1703926759186415E-2</v>
      </c>
      <c r="AD98" s="11">
        <f t="shared" si="11"/>
        <v>2.3853081150277407E-2</v>
      </c>
      <c r="AE98" s="11">
        <f t="shared" si="12"/>
        <v>7.1173000553972172E-3</v>
      </c>
      <c r="AF98" s="11">
        <f t="shared" si="13"/>
        <v>1.9888483511257625E-2</v>
      </c>
      <c r="AG98" s="11">
        <f t="shared" si="14"/>
        <v>4.7222715570211142E-3</v>
      </c>
      <c r="AH98" s="11">
        <f t="shared" si="15"/>
        <v>0.17706473100896208</v>
      </c>
      <c r="AI98" s="15">
        <v>1.3707207182565575E-2</v>
      </c>
      <c r="AJ98" s="15">
        <v>1.1567270259161249E-2</v>
      </c>
      <c r="AK98" s="15">
        <v>1.4934855556588416E-2</v>
      </c>
      <c r="AL98" s="15">
        <v>1.2464700004990194E-2</v>
      </c>
      <c r="AM98" s="15">
        <v>5.04361570097358E-3</v>
      </c>
      <c r="AN98" s="15">
        <v>4.4371315689955048E-3</v>
      </c>
      <c r="AO98" s="15">
        <v>5.4486571905279857E-3</v>
      </c>
      <c r="AP98" s="15">
        <v>4.4973740883757331E-3</v>
      </c>
      <c r="AQ98" s="15">
        <v>1.1210985360085015E-2</v>
      </c>
      <c r="AR98" s="15">
        <v>1.1377739333925659E-2</v>
      </c>
      <c r="AS98" s="15">
        <v>9.5892488870272883E-3</v>
      </c>
      <c r="AT98" s="15">
        <v>1.2024893275809283E-2</v>
      </c>
      <c r="AU98" s="15">
        <v>5.0011786120792556E-3</v>
      </c>
      <c r="AV98" s="15">
        <v>3.1057027526902427E-3</v>
      </c>
      <c r="AW98" s="15">
        <v>3.9157870035236835E-3</v>
      </c>
      <c r="AX98" s="15">
        <v>4.2480662054446743E-3</v>
      </c>
      <c r="AY98" s="11">
        <f t="shared" si="16"/>
        <v>9.012601444022281E-3</v>
      </c>
      <c r="AZ98" s="11">
        <f t="shared" si="17"/>
        <v>4.5565099922269077E-3</v>
      </c>
      <c r="BA98" s="11">
        <f t="shared" si="18"/>
        <v>7.559200178823138E-3</v>
      </c>
      <c r="BB98" s="11">
        <f t="shared" si="19"/>
        <v>3.8283803046531254E-3</v>
      </c>
      <c r="BC98" s="11">
        <f t="shared" si="20"/>
        <v>5.4831536398835395E-2</v>
      </c>
    </row>
    <row r="99" spans="1:55" x14ac:dyDescent="0.25">
      <c r="A99" t="s">
        <v>292</v>
      </c>
      <c r="B99" t="s">
        <v>261</v>
      </c>
      <c r="C99">
        <v>528.30961930000001</v>
      </c>
      <c r="E99" t="s">
        <v>293</v>
      </c>
      <c r="G99" t="s">
        <v>48</v>
      </c>
      <c r="H99" t="s">
        <v>49</v>
      </c>
      <c r="I99" t="s">
        <v>50</v>
      </c>
      <c r="J99" t="s">
        <v>294</v>
      </c>
      <c r="K99" t="s">
        <v>81</v>
      </c>
      <c r="N99" s="15">
        <v>4.3786102371199356E-2</v>
      </c>
      <c r="O99" s="15">
        <v>3.3822341316334652E-2</v>
      </c>
      <c r="P99" s="15">
        <v>4.4775467884714946E-2</v>
      </c>
      <c r="Q99" s="15">
        <v>3.7716583929986704E-2</v>
      </c>
      <c r="R99" s="15">
        <v>2.0505322102932801E-2</v>
      </c>
      <c r="S99" s="15">
        <v>4.2816763052522203E-2</v>
      </c>
      <c r="T99" s="15">
        <v>2.8705119187142643E-2</v>
      </c>
      <c r="U99" s="15">
        <v>2.7464156240490107E-2</v>
      </c>
      <c r="V99" s="15">
        <v>4.5639304006574323E-2</v>
      </c>
      <c r="W99" s="15">
        <v>3.5105360584575661E-2</v>
      </c>
      <c r="X99" s="15">
        <v>3.2316513256362284E-2</v>
      </c>
      <c r="Y99" s="15">
        <v>3.5234206586118942E-2</v>
      </c>
      <c r="Z99" s="15">
        <v>3.3885235672185078E-2</v>
      </c>
      <c r="AA99" s="15">
        <v>2.6384663552903909E-2</v>
      </c>
      <c r="AB99" s="15">
        <v>2.8987975144786599E-2</v>
      </c>
      <c r="AC99" s="15">
        <v>2.1350919589973441E-2</v>
      </c>
      <c r="AD99" s="11">
        <f t="shared" si="11"/>
        <v>3.4948982010665423E-2</v>
      </c>
      <c r="AE99" s="11">
        <f t="shared" si="12"/>
        <v>8.8569036056554487E-3</v>
      </c>
      <c r="AF99" s="11">
        <f t="shared" si="13"/>
        <v>3.2363022299185029E-2</v>
      </c>
      <c r="AG99" s="11">
        <f t="shared" si="14"/>
        <v>7.1986228223667216E-3</v>
      </c>
      <c r="AH99" s="11">
        <f t="shared" si="15"/>
        <v>0.4552434692038948</v>
      </c>
      <c r="AI99" s="15">
        <v>1.8055889465446957E-2</v>
      </c>
      <c r="AJ99" s="15">
        <v>1.7271413382371054E-2</v>
      </c>
      <c r="AK99" s="15">
        <v>1.8762051514884595E-2</v>
      </c>
      <c r="AL99" s="15">
        <v>1.5415011861044528E-2</v>
      </c>
      <c r="AM99" s="15">
        <v>6.24020635915275E-3</v>
      </c>
      <c r="AN99" s="15">
        <v>4.8881380676126483E-3</v>
      </c>
      <c r="AO99" s="15">
        <v>7.8460056253017718E-3</v>
      </c>
      <c r="AP99" s="15">
        <v>5.1248049357047864E-3</v>
      </c>
      <c r="AQ99" s="15">
        <v>1.4441413921885034E-2</v>
      </c>
      <c r="AR99" s="15">
        <v>1.437618682010338E-2</v>
      </c>
      <c r="AS99" s="15">
        <v>1.4107895141039398E-2</v>
      </c>
      <c r="AT99" s="15">
        <v>1.5382321985618957E-2</v>
      </c>
      <c r="AU99" s="15">
        <v>6.4301970619565756E-3</v>
      </c>
      <c r="AV99" s="15">
        <v>2.8168585254048275E-3</v>
      </c>
      <c r="AW99" s="15">
        <v>3.6774645364771323E-3</v>
      </c>
      <c r="AX99" s="15">
        <v>4.3949493998475106E-3</v>
      </c>
      <c r="AY99" s="11">
        <f t="shared" si="16"/>
        <v>1.1700440151439888E-2</v>
      </c>
      <c r="AZ99" s="11">
        <f t="shared" si="17"/>
        <v>6.2037907019043435E-3</v>
      </c>
      <c r="BA99" s="11">
        <f t="shared" si="18"/>
        <v>9.4534109240416008E-3</v>
      </c>
      <c r="BB99" s="11">
        <f t="shared" si="19"/>
        <v>5.581389299541363E-3</v>
      </c>
      <c r="BC99" s="11">
        <f t="shared" si="20"/>
        <v>1.1980633733601836E-2</v>
      </c>
    </row>
    <row r="100" spans="1:55" x14ac:dyDescent="0.25">
      <c r="A100" t="s">
        <v>296</v>
      </c>
      <c r="B100" t="s">
        <v>295</v>
      </c>
      <c r="C100">
        <v>745.50245649999999</v>
      </c>
      <c r="E100" t="s">
        <v>297</v>
      </c>
      <c r="G100" t="s">
        <v>48</v>
      </c>
      <c r="H100" t="s">
        <v>49</v>
      </c>
      <c r="I100" t="s">
        <v>50</v>
      </c>
      <c r="J100" t="s">
        <v>298</v>
      </c>
      <c r="K100" t="s">
        <v>102</v>
      </c>
      <c r="L100" t="s">
        <v>172</v>
      </c>
      <c r="N100" s="15">
        <v>3.061702400666181E-2</v>
      </c>
      <c r="O100" s="15">
        <v>4.3336958004067068E-2</v>
      </c>
      <c r="P100" s="15"/>
      <c r="Q100" s="15">
        <v>3.1256990983420649E-2</v>
      </c>
      <c r="R100" s="15">
        <v>6.1248313566980732E-2</v>
      </c>
      <c r="S100" s="15"/>
      <c r="T100" s="15">
        <v>3.0989448693389744E-2</v>
      </c>
      <c r="U100" s="15">
        <v>4.1343048669761004E-2</v>
      </c>
      <c r="V100" s="15">
        <v>4.1021331882852827E-2</v>
      </c>
      <c r="W100" s="15">
        <v>5.3088605694312813E-2</v>
      </c>
      <c r="X100" s="15">
        <v>4.4911937829785233E-2</v>
      </c>
      <c r="Y100" s="15">
        <v>4.625638935346741E-2</v>
      </c>
      <c r="Z100" s="15">
        <v>5.5216628830671126E-2</v>
      </c>
      <c r="AA100" s="15">
        <v>3.1566151441146106E-2</v>
      </c>
      <c r="AB100" s="15">
        <v>4.4117555520329567E-2</v>
      </c>
      <c r="AC100" s="15"/>
      <c r="AD100" s="11">
        <f t="shared" si="11"/>
        <v>3.9798630654046839E-2</v>
      </c>
      <c r="AE100" s="11">
        <f t="shared" si="12"/>
        <v>1.1915175871254752E-2</v>
      </c>
      <c r="AF100" s="11">
        <f t="shared" si="13"/>
        <v>4.5168371507509297E-2</v>
      </c>
      <c r="AG100" s="11">
        <f t="shared" si="14"/>
        <v>7.8344290207991319E-3</v>
      </c>
      <c r="AH100" s="11">
        <f t="shared" si="15"/>
        <v>8.6833664466941546E-2</v>
      </c>
      <c r="AI100" s="15">
        <v>7.538886847187673E-2</v>
      </c>
      <c r="AJ100" s="15">
        <v>6.1714278063049001E-2</v>
      </c>
      <c r="AK100" s="15">
        <v>7.0080437880112464E-2</v>
      </c>
      <c r="AL100" s="15">
        <v>4.8326377152750254E-2</v>
      </c>
      <c r="AM100" s="15">
        <v>6.6479860965958468E-2</v>
      </c>
      <c r="AN100" s="15">
        <v>6.3896976152758966E-2</v>
      </c>
      <c r="AO100" s="15">
        <v>6.3014123774246533E-2</v>
      </c>
      <c r="AP100" s="15">
        <v>8.1167059527413626E-2</v>
      </c>
      <c r="AQ100" s="15">
        <v>7.982371814812364E-2</v>
      </c>
      <c r="AR100" s="15">
        <v>5.9748356769843858E-2</v>
      </c>
      <c r="AS100" s="15">
        <v>8.7165516369902774E-2</v>
      </c>
      <c r="AT100" s="15">
        <v>8.7711985352157962E-2</v>
      </c>
      <c r="AU100" s="15">
        <v>0.10996536429022945</v>
      </c>
      <c r="AV100" s="15">
        <v>9.0480051355054963E-2</v>
      </c>
      <c r="AW100" s="15">
        <v>8.2111134515289161E-2</v>
      </c>
      <c r="AX100" s="15">
        <v>8.4523016904338805E-2</v>
      </c>
      <c r="AY100" s="11">
        <f t="shared" si="16"/>
        <v>6.6258497748520759E-2</v>
      </c>
      <c r="AZ100" s="11">
        <f t="shared" si="17"/>
        <v>9.8459472463674931E-3</v>
      </c>
      <c r="BA100" s="11">
        <f t="shared" si="18"/>
        <v>8.5191142963117583E-2</v>
      </c>
      <c r="BB100" s="11">
        <f t="shared" si="19"/>
        <v>1.3825777446149507E-2</v>
      </c>
      <c r="BC100" s="11">
        <f t="shared" si="20"/>
        <v>1.5279226023858746E-2</v>
      </c>
    </row>
    <row r="101" spans="1:55" x14ac:dyDescent="0.25">
      <c r="A101" t="s">
        <v>299</v>
      </c>
      <c r="B101" t="s">
        <v>295</v>
      </c>
      <c r="C101">
        <v>747.51801350000005</v>
      </c>
      <c r="E101" t="s">
        <v>300</v>
      </c>
      <c r="G101" t="s">
        <v>48</v>
      </c>
      <c r="H101" t="s">
        <v>49</v>
      </c>
      <c r="I101" t="s">
        <v>50</v>
      </c>
      <c r="J101" t="s">
        <v>301</v>
      </c>
      <c r="K101" t="s">
        <v>102</v>
      </c>
      <c r="L101" t="s">
        <v>53</v>
      </c>
      <c r="N101" s="15">
        <v>9.1254726183782317E-2</v>
      </c>
      <c r="O101" s="15">
        <v>0.12364633928907684</v>
      </c>
      <c r="P101" s="15">
        <v>0.14545547778345977</v>
      </c>
      <c r="Q101" s="15">
        <v>7.4901790340564323E-2</v>
      </c>
      <c r="R101" s="15">
        <v>0.13060014239427245</v>
      </c>
      <c r="S101" s="15">
        <v>0.14745253621746671</v>
      </c>
      <c r="T101" s="15">
        <v>0.10962354839288427</v>
      </c>
      <c r="U101" s="15">
        <v>0.11731828600031383</v>
      </c>
      <c r="V101" s="15">
        <v>0.15676055289041105</v>
      </c>
      <c r="W101" s="15">
        <v>0.15797160669085575</v>
      </c>
      <c r="X101" s="15">
        <v>0.12838831464242298</v>
      </c>
      <c r="Y101" s="15">
        <v>0.11837479425411163</v>
      </c>
      <c r="Z101" s="15">
        <v>0.12653036623304106</v>
      </c>
      <c r="AA101" s="15">
        <v>7.9065979663374697E-2</v>
      </c>
      <c r="AB101" s="15">
        <v>0.14685157369089397</v>
      </c>
      <c r="AC101" s="15">
        <v>0.16041568582061885</v>
      </c>
      <c r="AD101" s="11">
        <f t="shared" si="11"/>
        <v>0.11753160582522755</v>
      </c>
      <c r="AE101" s="11">
        <f t="shared" si="12"/>
        <v>2.5223401163306767E-2</v>
      </c>
      <c r="AF101" s="11">
        <f t="shared" si="13"/>
        <v>0.13429485923571624</v>
      </c>
      <c r="AG101" s="11">
        <f t="shared" si="14"/>
        <v>2.752691319232441E-2</v>
      </c>
      <c r="AH101" s="11">
        <f t="shared" si="15"/>
        <v>0.31339248870871028</v>
      </c>
      <c r="AI101" s="15">
        <v>0.26936613841972046</v>
      </c>
      <c r="AJ101" s="15">
        <v>0.15713730385003752</v>
      </c>
      <c r="AK101" s="15">
        <v>0.1697810293615965</v>
      </c>
      <c r="AL101" s="15">
        <v>0.16369259793782245</v>
      </c>
      <c r="AM101" s="15">
        <v>0.19155005915520604</v>
      </c>
      <c r="AN101" s="15">
        <v>0.20507581998490837</v>
      </c>
      <c r="AO101" s="15">
        <v>0.21989031232044262</v>
      </c>
      <c r="AP101" s="15">
        <v>0.2457067962394722</v>
      </c>
      <c r="AQ101" s="15">
        <v>0.29938980153783079</v>
      </c>
      <c r="AR101" s="15">
        <v>0.26904159020712476</v>
      </c>
      <c r="AS101" s="15">
        <v>0.31494915520057304</v>
      </c>
      <c r="AT101" s="15">
        <v>0.40535099485755066</v>
      </c>
      <c r="AU101" s="15">
        <v>0.31952375886699191</v>
      </c>
      <c r="AV101" s="15">
        <v>0.34705601337086989</v>
      </c>
      <c r="AW101" s="15">
        <v>0.32099920866178994</v>
      </c>
      <c r="AX101" s="15">
        <v>0.3586936662793373</v>
      </c>
      <c r="AY101" s="11">
        <f t="shared" si="16"/>
        <v>0.20277500715865074</v>
      </c>
      <c r="AZ101" s="11">
        <f t="shared" si="17"/>
        <v>4.0356591582494453E-2</v>
      </c>
      <c r="BA101" s="11">
        <f t="shared" si="18"/>
        <v>0.32937552362275851</v>
      </c>
      <c r="BB101" s="11">
        <f t="shared" si="19"/>
        <v>4.116012722674163E-2</v>
      </c>
      <c r="BC101" s="11">
        <f t="shared" si="20"/>
        <v>4.9589915701676976E-4</v>
      </c>
    </row>
    <row r="102" spans="1:55" x14ac:dyDescent="0.25">
      <c r="A102" t="s">
        <v>302</v>
      </c>
      <c r="B102" t="s">
        <v>295</v>
      </c>
      <c r="C102">
        <v>767.48692670000003</v>
      </c>
      <c r="E102" t="s">
        <v>303</v>
      </c>
      <c r="G102" t="s">
        <v>48</v>
      </c>
      <c r="H102" t="s">
        <v>49</v>
      </c>
      <c r="I102" t="s">
        <v>50</v>
      </c>
      <c r="J102" t="s">
        <v>304</v>
      </c>
      <c r="K102" t="s">
        <v>173</v>
      </c>
      <c r="L102" t="s">
        <v>172</v>
      </c>
      <c r="N102" s="15">
        <v>3.5962801166595426E-3</v>
      </c>
      <c r="O102" s="15"/>
      <c r="P102" s="15">
        <v>2.9018094629115884E-3</v>
      </c>
      <c r="Q102" s="15">
        <v>3.4646654986775775E-3</v>
      </c>
      <c r="R102" s="15">
        <v>6.2554861057767339E-3</v>
      </c>
      <c r="S102" s="15">
        <v>4.873585659535053E-3</v>
      </c>
      <c r="T102" s="15">
        <v>2.0102793035344491E-3</v>
      </c>
      <c r="U102" s="15">
        <v>5.0600863628535867E-3</v>
      </c>
      <c r="V102" s="15">
        <v>2.8667655424638948E-3</v>
      </c>
      <c r="W102" s="15">
        <v>3.5531229088619836E-3</v>
      </c>
      <c r="X102" s="15">
        <v>5.1845034384216055E-3</v>
      </c>
      <c r="Y102" s="15">
        <v>3.1192559436565063E-3</v>
      </c>
      <c r="Z102" s="15">
        <v>4.9807629520633809E-3</v>
      </c>
      <c r="AA102" s="15">
        <v>2.1791489207909744E-3</v>
      </c>
      <c r="AB102" s="15">
        <v>4.4686611777872273E-3</v>
      </c>
      <c r="AC102" s="15"/>
      <c r="AD102" s="11">
        <f t="shared" si="11"/>
        <v>4.0231703585640755E-3</v>
      </c>
      <c r="AE102" s="11">
        <f t="shared" si="12"/>
        <v>1.4482735810956591E-3</v>
      </c>
      <c r="AF102" s="11">
        <f t="shared" si="13"/>
        <v>3.7646029834350818E-3</v>
      </c>
      <c r="AG102" s="11">
        <f t="shared" si="14"/>
        <v>1.1381149320445142E-3</v>
      </c>
      <c r="AH102" s="11">
        <f t="shared" si="15"/>
        <v>0.95396027170556807</v>
      </c>
      <c r="AI102" s="15">
        <v>7.6659255626700673E-3</v>
      </c>
      <c r="AJ102" s="15">
        <v>4.7206244150938678E-3</v>
      </c>
      <c r="AK102" s="15">
        <v>7.9323646166990919E-3</v>
      </c>
      <c r="AL102" s="15">
        <v>4.4418809349330082E-3</v>
      </c>
      <c r="AM102" s="15">
        <v>7.8177444462146414E-3</v>
      </c>
      <c r="AN102" s="15">
        <v>6.4606831799095179E-3</v>
      </c>
      <c r="AO102" s="15">
        <v>8.5443950967152103E-3</v>
      </c>
      <c r="AP102" s="15">
        <v>7.6220648975436822E-3</v>
      </c>
      <c r="AQ102" s="15">
        <v>7.1513375479529987E-3</v>
      </c>
      <c r="AR102" s="15">
        <v>1.0413378180838028E-2</v>
      </c>
      <c r="AS102" s="15">
        <v>8.5271847493199396E-3</v>
      </c>
      <c r="AT102" s="15">
        <v>8.4859987741191887E-3</v>
      </c>
      <c r="AU102" s="15">
        <v>9.5137788485776045E-3</v>
      </c>
      <c r="AV102" s="15">
        <v>7.4212558518067066E-3</v>
      </c>
      <c r="AW102" s="15">
        <v>9.524019831830724E-3</v>
      </c>
      <c r="AX102" s="15">
        <v>9.4579903501299054E-3</v>
      </c>
      <c r="AY102" s="11">
        <f t="shared" si="16"/>
        <v>6.9007103937223863E-3</v>
      </c>
      <c r="AZ102" s="11">
        <f t="shared" si="17"/>
        <v>1.5448120087921278E-3</v>
      </c>
      <c r="BA102" s="11">
        <f t="shared" si="18"/>
        <v>8.8118680168218881E-3</v>
      </c>
      <c r="BB102" s="11">
        <f t="shared" si="19"/>
        <v>1.1250744010996492E-3</v>
      </c>
      <c r="BC102" s="11">
        <f t="shared" si="20"/>
        <v>3.1136059226245297E-2</v>
      </c>
    </row>
    <row r="103" spans="1:55" x14ac:dyDescent="0.25">
      <c r="A103" t="s">
        <v>305</v>
      </c>
      <c r="B103" t="s">
        <v>295</v>
      </c>
      <c r="C103">
        <v>769.50255870000001</v>
      </c>
      <c r="E103" t="s">
        <v>306</v>
      </c>
      <c r="G103" t="s">
        <v>48</v>
      </c>
      <c r="H103" t="s">
        <v>49</v>
      </c>
      <c r="I103" t="s">
        <v>50</v>
      </c>
      <c r="J103" t="s">
        <v>307</v>
      </c>
      <c r="K103" t="s">
        <v>172</v>
      </c>
      <c r="L103" t="s">
        <v>172</v>
      </c>
      <c r="N103" s="15">
        <v>7.6040697714927713E-3</v>
      </c>
      <c r="O103" s="15">
        <v>9.4527932082783348E-3</v>
      </c>
      <c r="P103" s="15">
        <v>1.1058816690092161E-2</v>
      </c>
      <c r="Q103" s="15">
        <v>5.6493119693203685E-3</v>
      </c>
      <c r="R103" s="15">
        <v>9.4675564359798983E-3</v>
      </c>
      <c r="S103" s="15">
        <v>8.3387433403204723E-3</v>
      </c>
      <c r="T103" s="15">
        <v>8.5957411935910291E-3</v>
      </c>
      <c r="U103" s="15">
        <v>8.9142005100435861E-3</v>
      </c>
      <c r="V103" s="15">
        <v>8.8973569657802183E-3</v>
      </c>
      <c r="W103" s="15">
        <v>9.2096043375737152E-3</v>
      </c>
      <c r="X103" s="15">
        <v>9.6824561714471645E-3</v>
      </c>
      <c r="Y103" s="15">
        <v>1.0348301820392198E-2</v>
      </c>
      <c r="Z103" s="15">
        <v>1.0374856901075192E-2</v>
      </c>
      <c r="AA103" s="15">
        <v>7.7088919264900087E-3</v>
      </c>
      <c r="AB103" s="15">
        <v>8.4499083187258989E-3</v>
      </c>
      <c r="AC103" s="15">
        <v>1.1158553025161364E-2</v>
      </c>
      <c r="AD103" s="11">
        <f t="shared" si="11"/>
        <v>8.6351541398898279E-3</v>
      </c>
      <c r="AE103" s="11">
        <f t="shared" si="12"/>
        <v>1.5757644606159309E-3</v>
      </c>
      <c r="AF103" s="11">
        <f t="shared" si="13"/>
        <v>9.4787411833307193E-3</v>
      </c>
      <c r="AG103" s="11">
        <f t="shared" si="14"/>
        <v>1.1353874358778287E-3</v>
      </c>
      <c r="AH103" s="11">
        <f t="shared" si="15"/>
        <v>0.25801975477924638</v>
      </c>
      <c r="AI103" s="15">
        <v>1.4694434930460548E-2</v>
      </c>
      <c r="AJ103" s="15">
        <v>9.0529707535736883E-3</v>
      </c>
      <c r="AK103" s="15">
        <v>9.4121460525503735E-3</v>
      </c>
      <c r="AL103" s="15">
        <v>8.3368085136862752E-3</v>
      </c>
      <c r="AM103" s="15">
        <v>1.3012206771862865E-2</v>
      </c>
      <c r="AN103" s="15">
        <v>1.1553090559116821E-2</v>
      </c>
      <c r="AO103" s="15">
        <v>1.7271983841898188E-2</v>
      </c>
      <c r="AP103" s="15">
        <v>1.3297143599172632E-2</v>
      </c>
      <c r="AQ103" s="15">
        <v>1.251783995037703E-2</v>
      </c>
      <c r="AR103" s="15">
        <v>1.739442603398051E-2</v>
      </c>
      <c r="AS103" s="15">
        <v>1.5440983680144092E-2</v>
      </c>
      <c r="AT103" s="15">
        <v>1.5322642082098261E-2</v>
      </c>
      <c r="AU103" s="15">
        <v>1.7588679112610008E-2</v>
      </c>
      <c r="AV103" s="15">
        <v>1.3739719831501516E-2</v>
      </c>
      <c r="AW103" s="15">
        <v>1.5099988928601885E-2</v>
      </c>
      <c r="AX103" s="15">
        <v>1.4494793287780845E-2</v>
      </c>
      <c r="AY103" s="11">
        <f t="shared" si="16"/>
        <v>1.2078848127790174E-2</v>
      </c>
      <c r="AZ103" s="11">
        <f t="shared" si="17"/>
        <v>3.0871130854831139E-3</v>
      </c>
      <c r="BA103" s="11">
        <f t="shared" si="18"/>
        <v>1.5199884113386769E-2</v>
      </c>
      <c r="BB103" s="11">
        <f t="shared" si="19"/>
        <v>1.7083043828919489E-3</v>
      </c>
      <c r="BC103" s="11">
        <f t="shared" si="20"/>
        <v>6.4385400524602385E-2</v>
      </c>
    </row>
    <row r="104" spans="1:55" x14ac:dyDescent="0.25">
      <c r="A104" t="s">
        <v>308</v>
      </c>
      <c r="B104" t="s">
        <v>295</v>
      </c>
      <c r="C104">
        <v>773.53386869999997</v>
      </c>
      <c r="E104" t="s">
        <v>309</v>
      </c>
      <c r="G104" t="s">
        <v>48</v>
      </c>
      <c r="H104" t="s">
        <v>49</v>
      </c>
      <c r="I104" t="s">
        <v>50</v>
      </c>
      <c r="J104" t="s">
        <v>310</v>
      </c>
      <c r="K104" t="s">
        <v>53</v>
      </c>
      <c r="L104" t="s">
        <v>53</v>
      </c>
      <c r="N104" s="15">
        <v>0.12743097097425574</v>
      </c>
      <c r="O104" s="15">
        <v>0.15214478075735993</v>
      </c>
      <c r="P104" s="15">
        <v>0.17714953589380222</v>
      </c>
      <c r="Q104" s="15">
        <v>0.10573621486633004</v>
      </c>
      <c r="R104" s="15">
        <v>0.15264644652733159</v>
      </c>
      <c r="S104" s="15">
        <v>0.12069901790000834</v>
      </c>
      <c r="T104" s="15">
        <v>0.14937814025460747</v>
      </c>
      <c r="U104" s="15">
        <v>0.12748271606419226</v>
      </c>
      <c r="V104" s="15">
        <v>0.13101569435559399</v>
      </c>
      <c r="W104" s="15">
        <v>0.15111288271146214</v>
      </c>
      <c r="X104" s="15">
        <v>0.14724841966906979</v>
      </c>
      <c r="Y104" s="15">
        <v>0.11543576257527358</v>
      </c>
      <c r="Z104" s="15">
        <v>0.15205804204076523</v>
      </c>
      <c r="AA104" s="15">
        <v>0.11926674332025698</v>
      </c>
      <c r="AB104" s="15">
        <v>0.16275440231105584</v>
      </c>
      <c r="AC104" s="15">
        <v>0.13846246415230692</v>
      </c>
      <c r="AD104" s="11">
        <f t="shared" si="11"/>
        <v>0.13908347790473596</v>
      </c>
      <c r="AE104" s="11">
        <f t="shared" si="12"/>
        <v>2.2771986263371301E-2</v>
      </c>
      <c r="AF104" s="11">
        <f t="shared" si="13"/>
        <v>0.13966930139197306</v>
      </c>
      <c r="AG104" s="11">
        <f t="shared" si="14"/>
        <v>1.671043949535141E-2</v>
      </c>
      <c r="AH104" s="11">
        <f t="shared" si="15"/>
        <v>0.90668543113401334</v>
      </c>
      <c r="AI104" s="15">
        <v>0.22041710450304308</v>
      </c>
      <c r="AJ104" s="15">
        <v>0.1797226598523757</v>
      </c>
      <c r="AK104" s="15">
        <v>0.17577372266808947</v>
      </c>
      <c r="AL104" s="15">
        <v>0.13135141118922466</v>
      </c>
      <c r="AM104" s="15">
        <v>0.18392256055387993</v>
      </c>
      <c r="AN104" s="15">
        <v>0.17832622659653177</v>
      </c>
      <c r="AO104" s="15">
        <v>0.20344069426082717</v>
      </c>
      <c r="AP104" s="15">
        <v>0.20941161938981076</v>
      </c>
      <c r="AQ104" s="15">
        <v>0.19649645596054827</v>
      </c>
      <c r="AR104" s="15">
        <v>0.23754228178810657</v>
      </c>
      <c r="AS104" s="15">
        <v>0.27932134961701965</v>
      </c>
      <c r="AT104" s="15">
        <v>0.23050097289444171</v>
      </c>
      <c r="AU104" s="15">
        <v>0.28413733322408141</v>
      </c>
      <c r="AV104" s="15">
        <v>0.23695111672318614</v>
      </c>
      <c r="AW104" s="15">
        <v>0.28043506150427117</v>
      </c>
      <c r="AX104" s="15">
        <v>0.28831977961331412</v>
      </c>
      <c r="AY104" s="11">
        <f t="shared" si="16"/>
        <v>0.18529574987672282</v>
      </c>
      <c r="AZ104" s="11">
        <f t="shared" si="17"/>
        <v>2.732477587032572E-2</v>
      </c>
      <c r="BA104" s="11">
        <f t="shared" si="18"/>
        <v>0.25421304391562116</v>
      </c>
      <c r="BB104" s="11">
        <f t="shared" si="19"/>
        <v>3.347943720678434E-2</v>
      </c>
      <c r="BC104" s="11">
        <f t="shared" si="20"/>
        <v>2.2415081900485031E-3</v>
      </c>
    </row>
    <row r="105" spans="1:55" x14ac:dyDescent="0.25">
      <c r="A105" t="s">
        <v>311</v>
      </c>
      <c r="B105" t="s">
        <v>295</v>
      </c>
      <c r="C105">
        <v>797.5337796</v>
      </c>
      <c r="E105" t="s">
        <v>312</v>
      </c>
      <c r="G105" t="s">
        <v>48</v>
      </c>
      <c r="H105" t="s">
        <v>49</v>
      </c>
      <c r="I105" t="s">
        <v>50</v>
      </c>
      <c r="J105" t="s">
        <v>313</v>
      </c>
      <c r="K105" t="s">
        <v>175</v>
      </c>
      <c r="L105" t="s">
        <v>58</v>
      </c>
      <c r="N105" s="15">
        <v>1.1354827341399717E-2</v>
      </c>
      <c r="O105" s="15">
        <v>1.2548683437646006E-2</v>
      </c>
      <c r="P105" s="15">
        <v>1.8873724704243401E-2</v>
      </c>
      <c r="Q105" s="15"/>
      <c r="R105" s="15"/>
      <c r="S105" s="15"/>
      <c r="T105" s="15"/>
      <c r="U105" s="15"/>
      <c r="V105" s="15"/>
      <c r="W105" s="15">
        <v>1.2913839264376673E-2</v>
      </c>
      <c r="X105" s="15">
        <v>1.2408232056861423E-2</v>
      </c>
      <c r="Y105" s="15"/>
      <c r="Z105" s="15"/>
      <c r="AA105" s="15"/>
      <c r="AB105" s="15"/>
      <c r="AC105" s="15">
        <v>1.3975248846720701E-2</v>
      </c>
      <c r="AD105" s="11">
        <f t="shared" si="11"/>
        <v>1.4259078494429709E-2</v>
      </c>
      <c r="AE105" s="11">
        <f t="shared" si="12"/>
        <v>4.0407354313227459E-3</v>
      </c>
      <c r="AF105" s="11">
        <f t="shared" si="13"/>
        <v>1.3099106722652932E-2</v>
      </c>
      <c r="AG105" s="11">
        <f t="shared" si="14"/>
        <v>7.9976773393737773E-4</v>
      </c>
      <c r="AH105" s="11">
        <f t="shared" si="15"/>
        <v>0.53591663265399792</v>
      </c>
      <c r="AI105" s="15">
        <v>1.2084589622660116E-2</v>
      </c>
      <c r="AJ105" s="15">
        <v>1.119081674685303E-2</v>
      </c>
      <c r="AK105" s="15">
        <v>1.225816731927163E-2</v>
      </c>
      <c r="AL105" s="15">
        <v>8.2407637141676364E-3</v>
      </c>
      <c r="AM105" s="15"/>
      <c r="AN105" s="15">
        <v>1.2575420806277784E-2</v>
      </c>
      <c r="AO105" s="15">
        <v>1.1101531061734872E-2</v>
      </c>
      <c r="AP105" s="15">
        <v>9.1098930158017444E-3</v>
      </c>
      <c r="AQ105" s="15">
        <v>9.5188557359735422E-3</v>
      </c>
      <c r="AR105" s="15">
        <v>8.3442161793508152E-3</v>
      </c>
      <c r="AS105" s="15">
        <v>9.658089522564731E-3</v>
      </c>
      <c r="AT105" s="15">
        <v>1.1053329762278808E-2</v>
      </c>
      <c r="AU105" s="15">
        <v>1.1864724377050951E-2</v>
      </c>
      <c r="AV105" s="15">
        <v>1.1253463339850264E-2</v>
      </c>
      <c r="AW105" s="15">
        <v>1.3400507633963155E-2</v>
      </c>
      <c r="AX105" s="15">
        <v>1.060824110858794E-2</v>
      </c>
      <c r="AY105" s="11">
        <f t="shared" si="16"/>
        <v>1.0937311755252404E-2</v>
      </c>
      <c r="AZ105" s="11">
        <f t="shared" si="17"/>
        <v>1.6556152198733134E-3</v>
      </c>
      <c r="BA105" s="11">
        <f t="shared" si="18"/>
        <v>1.0712678457452525E-2</v>
      </c>
      <c r="BB105" s="11">
        <f t="shared" si="19"/>
        <v>1.5637874498432526E-3</v>
      </c>
      <c r="BC105" s="11">
        <f t="shared" si="20"/>
        <v>0.69500559230784487</v>
      </c>
    </row>
    <row r="106" spans="1:55" x14ac:dyDescent="0.25">
      <c r="A106" t="s">
        <v>314</v>
      </c>
      <c r="B106" t="s">
        <v>315</v>
      </c>
      <c r="C106">
        <v>835.53376419999995</v>
      </c>
      <c r="E106" t="s">
        <v>316</v>
      </c>
      <c r="G106" t="s">
        <v>48</v>
      </c>
      <c r="H106" t="s">
        <v>49</v>
      </c>
      <c r="I106" t="s">
        <v>50</v>
      </c>
      <c r="J106" t="s">
        <v>317</v>
      </c>
      <c r="K106" t="s">
        <v>102</v>
      </c>
      <c r="L106" t="s">
        <v>53</v>
      </c>
      <c r="M106" t="s">
        <v>318</v>
      </c>
      <c r="N106" s="15">
        <v>0.30435680610215343</v>
      </c>
      <c r="O106" s="15">
        <v>0.24816838862052748</v>
      </c>
      <c r="P106" s="15">
        <v>0.22836043224689073</v>
      </c>
      <c r="Q106" s="15">
        <v>0.21600499592227271</v>
      </c>
      <c r="R106" s="15">
        <v>0.21277191833613671</v>
      </c>
      <c r="S106" s="15">
        <v>0.25785852456699598</v>
      </c>
      <c r="T106" s="15">
        <v>0.23601721555391586</v>
      </c>
      <c r="U106" s="15">
        <v>0.26288811449150629</v>
      </c>
      <c r="V106" s="15">
        <v>0.2986250242892543</v>
      </c>
      <c r="W106" s="15">
        <v>0.27275501174077288</v>
      </c>
      <c r="X106" s="15">
        <v>0.29104537937888281</v>
      </c>
      <c r="Y106" s="15">
        <v>0.39621784617970635</v>
      </c>
      <c r="Z106" s="15">
        <v>0.30543920905930233</v>
      </c>
      <c r="AA106" s="15">
        <v>0.26330393451592926</v>
      </c>
      <c r="AB106" s="15">
        <v>0.27425994415450422</v>
      </c>
      <c r="AC106" s="15">
        <v>0.38425862228429347</v>
      </c>
      <c r="AD106" s="11">
        <f t="shared" si="11"/>
        <v>0.24580329948004992</v>
      </c>
      <c r="AE106" s="11">
        <f t="shared" si="12"/>
        <v>2.9881571557874305E-2</v>
      </c>
      <c r="AF106" s="11">
        <f t="shared" si="13"/>
        <v>0.3107381214503307</v>
      </c>
      <c r="AG106" s="11">
        <f t="shared" si="14"/>
        <v>5.1127338508169265E-2</v>
      </c>
      <c r="AH106" s="11">
        <f t="shared" si="15"/>
        <v>2.3061455687396117E-2</v>
      </c>
      <c r="AI106" s="15">
        <v>0.31789765868503334</v>
      </c>
      <c r="AJ106" s="15">
        <v>0.3937362911657647</v>
      </c>
      <c r="AK106" s="15">
        <v>0.38424681213590378</v>
      </c>
      <c r="AL106" s="15">
        <v>0.42124345372562233</v>
      </c>
      <c r="AM106" s="15">
        <v>0.45904780318818056</v>
      </c>
      <c r="AN106" s="15">
        <v>0.35158145044974687</v>
      </c>
      <c r="AO106" s="15">
        <v>0.3445457508955348</v>
      </c>
      <c r="AP106" s="15">
        <v>0.45134692961722267</v>
      </c>
      <c r="AQ106" s="15">
        <v>0.30224142697020751</v>
      </c>
      <c r="AR106" s="15">
        <v>0.44882229794594874</v>
      </c>
      <c r="AS106" s="15">
        <v>0.49085128315093729</v>
      </c>
      <c r="AT106" s="15">
        <v>0.36173741760870309</v>
      </c>
      <c r="AU106" s="15">
        <v>0.48019765243024493</v>
      </c>
      <c r="AV106" s="15">
        <v>0.49736495268063141</v>
      </c>
      <c r="AW106" s="15">
        <v>0.57680412078709498</v>
      </c>
      <c r="AX106" s="15">
        <v>0.51284588629084815</v>
      </c>
      <c r="AY106" s="11">
        <f t="shared" si="16"/>
        <v>0.39045576873287613</v>
      </c>
      <c r="AZ106" s="11">
        <f t="shared" si="17"/>
        <v>5.1120888762041995E-2</v>
      </c>
      <c r="BA106" s="11">
        <f t="shared" si="18"/>
        <v>0.45885812973307705</v>
      </c>
      <c r="BB106" s="11">
        <f t="shared" si="19"/>
        <v>8.7708599838531298E-2</v>
      </c>
      <c r="BC106" s="11">
        <f t="shared" si="20"/>
        <v>7.5347854085482571E-2</v>
      </c>
    </row>
    <row r="107" spans="1:55" x14ac:dyDescent="0.25">
      <c r="A107" t="s">
        <v>319</v>
      </c>
      <c r="B107" t="s">
        <v>315</v>
      </c>
      <c r="C107">
        <v>857.51871630000005</v>
      </c>
      <c r="E107" t="s">
        <v>320</v>
      </c>
      <c r="G107" t="s">
        <v>48</v>
      </c>
      <c r="H107" t="s">
        <v>49</v>
      </c>
      <c r="I107" t="s">
        <v>50</v>
      </c>
      <c r="J107" t="s">
        <v>321</v>
      </c>
      <c r="K107" t="s">
        <v>172</v>
      </c>
      <c r="L107" t="s">
        <v>172</v>
      </c>
      <c r="M107" t="s">
        <v>318</v>
      </c>
      <c r="N107" s="15"/>
      <c r="O107" s="15"/>
      <c r="P107" s="15"/>
      <c r="Q107" s="15">
        <v>7.0682601095744234E-4</v>
      </c>
      <c r="R107" s="15"/>
      <c r="S107" s="15"/>
      <c r="T107" s="15">
        <v>1.3517773145720557E-4</v>
      </c>
      <c r="U107" s="15"/>
      <c r="V107" s="15"/>
      <c r="W107" s="15"/>
      <c r="X107" s="15"/>
      <c r="Y107" s="15">
        <v>4.1837596536777712E-3</v>
      </c>
      <c r="Z107" s="15">
        <v>1.2658154541692552E-3</v>
      </c>
      <c r="AA107" s="15"/>
      <c r="AB107" s="15"/>
      <c r="AC107" s="15">
        <v>1.6082898878055708E-3</v>
      </c>
      <c r="AD107" s="11">
        <f t="shared" si="11"/>
        <v>4.2100187120732395E-4</v>
      </c>
      <c r="AE107" s="11">
        <f t="shared" si="12"/>
        <v>4.0421637488824029E-4</v>
      </c>
      <c r="AF107" s="11">
        <f t="shared" si="13"/>
        <v>2.3526216652175326E-3</v>
      </c>
      <c r="AG107" s="11">
        <f t="shared" si="14"/>
        <v>1.595030386547631E-3</v>
      </c>
      <c r="AH107" s="11"/>
      <c r="AI107" s="15">
        <v>7.8711224608419682E-3</v>
      </c>
      <c r="AJ107" s="15">
        <v>2.0406638295945058E-3</v>
      </c>
      <c r="AK107" s="15">
        <v>3.0625175199893999E-3</v>
      </c>
      <c r="AL107" s="15">
        <v>1.8600821091624134E-3</v>
      </c>
      <c r="AM107" s="15"/>
      <c r="AN107" s="15">
        <v>3.2282800854713167E-3</v>
      </c>
      <c r="AO107" s="15">
        <v>1.3415758082704098E-3</v>
      </c>
      <c r="AP107" s="15">
        <v>1.0855624246367086E-3</v>
      </c>
      <c r="AQ107" s="15">
        <v>3.3360958612023051E-3</v>
      </c>
      <c r="AR107" s="15">
        <v>5.8906519803050873E-3</v>
      </c>
      <c r="AS107" s="15">
        <v>3.5921956055226189E-3</v>
      </c>
      <c r="AT107" s="15">
        <v>6.4993070993816151E-3</v>
      </c>
      <c r="AU107" s="15">
        <v>3.1466306282515125E-3</v>
      </c>
      <c r="AV107" s="15">
        <v>6.1107283330003185E-3</v>
      </c>
      <c r="AW107" s="15">
        <v>5.5472838514009073E-3</v>
      </c>
      <c r="AX107" s="15">
        <v>1.0066082973457426E-2</v>
      </c>
      <c r="AY107" s="11">
        <f t="shared" si="16"/>
        <v>2.9271148911381032E-3</v>
      </c>
      <c r="AZ107" s="11">
        <f t="shared" si="17"/>
        <v>2.3231390153542813E-3</v>
      </c>
      <c r="BA107" s="11">
        <f t="shared" si="18"/>
        <v>5.5236220415652241E-3</v>
      </c>
      <c r="BB107" s="11">
        <f t="shared" si="19"/>
        <v>2.2750712500935765E-3</v>
      </c>
      <c r="BC107" s="11">
        <f t="shared" si="20"/>
        <v>0.11061773824834051</v>
      </c>
    </row>
    <row r="108" spans="1:55" x14ac:dyDescent="0.25">
      <c r="A108" t="s">
        <v>322</v>
      </c>
      <c r="B108" t="s">
        <v>315</v>
      </c>
      <c r="C108">
        <v>859.53452479999999</v>
      </c>
      <c r="E108" t="s">
        <v>323</v>
      </c>
      <c r="G108" t="s">
        <v>48</v>
      </c>
      <c r="H108" t="s">
        <v>49</v>
      </c>
      <c r="I108" t="s">
        <v>50</v>
      </c>
      <c r="J108" t="s">
        <v>324</v>
      </c>
      <c r="K108" t="s">
        <v>173</v>
      </c>
      <c r="L108" t="s">
        <v>175</v>
      </c>
      <c r="M108" t="s">
        <v>318</v>
      </c>
      <c r="N108" s="15">
        <v>7.2390556227071967E-2</v>
      </c>
      <c r="O108" s="15"/>
      <c r="P108" s="15"/>
      <c r="Q108" s="15"/>
      <c r="R108" s="15"/>
      <c r="S108" s="15">
        <v>0.12072119781334327</v>
      </c>
      <c r="T108" s="15">
        <v>7.2740447693498689E-2</v>
      </c>
      <c r="U108" s="15">
        <v>4.8050684633998593E-2</v>
      </c>
      <c r="V108" s="15">
        <v>7.9766214921725406E-2</v>
      </c>
      <c r="W108" s="15">
        <v>4.921735781419085E-2</v>
      </c>
      <c r="X108" s="15"/>
      <c r="Y108" s="15">
        <v>0.10274529376974469</v>
      </c>
      <c r="Z108" s="15"/>
      <c r="AA108" s="15"/>
      <c r="AB108" s="15">
        <v>7.4339970962281135E-2</v>
      </c>
      <c r="AC108" s="15">
        <v>9.6264524349232716E-2</v>
      </c>
      <c r="AD108" s="11">
        <f t="shared" si="11"/>
        <v>7.8475721591978131E-2</v>
      </c>
      <c r="AE108" s="11">
        <f t="shared" si="12"/>
        <v>3.0442764544158299E-2</v>
      </c>
      <c r="AF108" s="11">
        <f t="shared" si="13"/>
        <v>8.0466672363434952E-2</v>
      </c>
      <c r="AG108" s="11">
        <f t="shared" si="14"/>
        <v>2.0978893378911852E-2</v>
      </c>
      <c r="AH108" s="11">
        <f t="shared" si="15"/>
        <v>0.32341288345720864</v>
      </c>
      <c r="AI108" s="15">
        <v>7.2440430061605679E-2</v>
      </c>
      <c r="AJ108" s="15">
        <v>6.0690252307486856E-2</v>
      </c>
      <c r="AK108" s="15">
        <v>4.8294320528770696E-2</v>
      </c>
      <c r="AL108" s="15">
        <v>7.3828760077526728E-2</v>
      </c>
      <c r="AM108" s="15">
        <v>7.4580709937426409E-2</v>
      </c>
      <c r="AN108" s="15">
        <v>6.7861049784966543E-2</v>
      </c>
      <c r="AO108" s="15">
        <v>5.6631074951676116E-2</v>
      </c>
      <c r="AP108" s="15">
        <v>8.093227765807251E-2</v>
      </c>
      <c r="AQ108" s="15">
        <v>6.0580025958620352E-2</v>
      </c>
      <c r="AR108" s="15">
        <v>7.9845648203280412E-2</v>
      </c>
      <c r="AS108" s="15">
        <v>9.7388375830806756E-2</v>
      </c>
      <c r="AT108" s="15">
        <v>6.6735423161019894E-2</v>
      </c>
      <c r="AU108" s="15">
        <v>8.4451225120400347E-2</v>
      </c>
      <c r="AV108" s="15">
        <v>9.5365147282292367E-2</v>
      </c>
      <c r="AW108" s="15">
        <v>9.8458753655397718E-2</v>
      </c>
      <c r="AX108" s="15">
        <v>0.11204985606526506</v>
      </c>
      <c r="AY108" s="11">
        <f t="shared" si="16"/>
        <v>6.6907359413441433E-2</v>
      </c>
      <c r="AZ108" s="11">
        <f t="shared" si="17"/>
        <v>1.08608634419707E-2</v>
      </c>
      <c r="BA108" s="11">
        <f t="shared" si="18"/>
        <v>8.6859306909635364E-2</v>
      </c>
      <c r="BB108" s="11">
        <f t="shared" si="19"/>
        <v>1.7332393764051508E-2</v>
      </c>
      <c r="BC108" s="11">
        <f t="shared" si="20"/>
        <v>3.6599881907005111E-2</v>
      </c>
    </row>
    <row r="109" spans="1:55" x14ac:dyDescent="0.25">
      <c r="A109" t="s">
        <v>325</v>
      </c>
      <c r="B109" t="s">
        <v>315</v>
      </c>
      <c r="C109">
        <v>859.53452479999999</v>
      </c>
      <c r="E109" t="s">
        <v>323</v>
      </c>
      <c r="G109" t="s">
        <v>48</v>
      </c>
      <c r="H109" t="s">
        <v>49</v>
      </c>
      <c r="I109" t="s">
        <v>50</v>
      </c>
      <c r="J109" t="s">
        <v>326</v>
      </c>
      <c r="K109" t="s">
        <v>172</v>
      </c>
      <c r="L109" t="s">
        <v>53</v>
      </c>
      <c r="M109" t="s">
        <v>318</v>
      </c>
      <c r="N109" s="15">
        <v>0.1258764673721561</v>
      </c>
      <c r="O109" s="15">
        <v>8.5787595655151788E-2</v>
      </c>
      <c r="P109" s="15">
        <v>9.0714920782870981E-2</v>
      </c>
      <c r="Q109" s="15">
        <v>6.3188555286746384E-2</v>
      </c>
      <c r="R109" s="15">
        <v>6.5193354323791614E-2</v>
      </c>
      <c r="S109" s="15">
        <v>0.12837722050599407</v>
      </c>
      <c r="T109" s="15">
        <v>6.0714802211082552E-2</v>
      </c>
      <c r="U109" s="15">
        <v>7.3078398951422624E-2</v>
      </c>
      <c r="V109" s="15">
        <v>8.4747541207053259E-2</v>
      </c>
      <c r="W109" s="15">
        <v>7.3214416488453532E-2</v>
      </c>
      <c r="X109" s="15">
        <v>5.9575906454088272E-2</v>
      </c>
      <c r="Y109" s="15">
        <v>0.13660362594342276</v>
      </c>
      <c r="Z109" s="15">
        <v>8.4623582035552605E-2</v>
      </c>
      <c r="AA109" s="15">
        <v>7.2490567093137365E-2</v>
      </c>
      <c r="AB109" s="15">
        <v>8.89868227141766E-2</v>
      </c>
      <c r="AC109" s="15">
        <v>0.10593325432321213</v>
      </c>
      <c r="AD109" s="11">
        <f t="shared" si="11"/>
        <v>8.6616414386152016E-2</v>
      </c>
      <c r="AE109" s="11">
        <f t="shared" si="12"/>
        <v>2.7162960187440854E-2</v>
      </c>
      <c r="AF109" s="11">
        <f t="shared" si="13"/>
        <v>8.8271964532387059E-2</v>
      </c>
      <c r="AG109" s="11">
        <f t="shared" si="14"/>
        <v>2.3824836788917714E-2</v>
      </c>
      <c r="AH109" s="11">
        <f t="shared" si="15"/>
        <v>0.91827691117970489</v>
      </c>
      <c r="AI109" s="15">
        <v>0.10215803477869</v>
      </c>
      <c r="AJ109" s="15">
        <v>8.6876505588271771E-2</v>
      </c>
      <c r="AK109" s="15">
        <v>8.8800163304330285E-2</v>
      </c>
      <c r="AL109" s="15">
        <v>0.11089259261953655</v>
      </c>
      <c r="AM109" s="15">
        <v>0.11576111769170679</v>
      </c>
      <c r="AN109" s="15">
        <v>0.10793811002427105</v>
      </c>
      <c r="AO109" s="15">
        <v>8.4581960320613672E-2</v>
      </c>
      <c r="AP109" s="15">
        <v>0.11618916480601689</v>
      </c>
      <c r="AQ109" s="15">
        <v>7.6469588746639602E-2</v>
      </c>
      <c r="AR109" s="15">
        <v>0.12503866097252472</v>
      </c>
      <c r="AS109" s="15">
        <v>0.14477572592305599</v>
      </c>
      <c r="AT109" s="15">
        <v>9.9689456446237806E-2</v>
      </c>
      <c r="AU109" s="15">
        <v>0.11958876532375745</v>
      </c>
      <c r="AV109" s="15">
        <v>0.13398275814691007</v>
      </c>
      <c r="AW109" s="15">
        <v>0.13519086964311308</v>
      </c>
      <c r="AX109" s="15">
        <v>0.16099367247610574</v>
      </c>
      <c r="AY109" s="11">
        <f t="shared" si="16"/>
        <v>0.10164970614167963</v>
      </c>
      <c r="AZ109" s="11">
        <f t="shared" si="17"/>
        <v>1.3149836061743633E-2</v>
      </c>
      <c r="BA109" s="11">
        <f t="shared" si="18"/>
        <v>0.12446618720979306</v>
      </c>
      <c r="BB109" s="11">
        <f t="shared" si="19"/>
        <v>2.6441296975292291E-2</v>
      </c>
      <c r="BC109" s="11">
        <f t="shared" si="20"/>
        <v>7.1469147068686317E-2</v>
      </c>
    </row>
    <row r="110" spans="1:55" x14ac:dyDescent="0.25">
      <c r="A110" t="s">
        <v>327</v>
      </c>
      <c r="B110" t="s">
        <v>315</v>
      </c>
      <c r="C110">
        <v>863.56563689999996</v>
      </c>
      <c r="E110" t="s">
        <v>328</v>
      </c>
      <c r="G110" t="s">
        <v>48</v>
      </c>
      <c r="H110" t="s">
        <v>49</v>
      </c>
      <c r="I110" t="s">
        <v>50</v>
      </c>
      <c r="J110" t="s">
        <v>329</v>
      </c>
      <c r="K110" t="s">
        <v>53</v>
      </c>
      <c r="L110" t="s">
        <v>175</v>
      </c>
      <c r="M110" t="s">
        <v>318</v>
      </c>
      <c r="N110" s="15">
        <v>1.2417138567927453</v>
      </c>
      <c r="O110" s="15">
        <v>1.4519706963790968</v>
      </c>
      <c r="P110" s="15">
        <v>1.2058897313556847</v>
      </c>
      <c r="Q110" s="15">
        <v>0.99639697593640453</v>
      </c>
      <c r="R110" s="15">
        <v>1.1430621136685555</v>
      </c>
      <c r="S110" s="15">
        <v>1.4592285348178742</v>
      </c>
      <c r="T110" s="15">
        <v>1.3753385862603555</v>
      </c>
      <c r="U110" s="15">
        <v>1.0660090921413534</v>
      </c>
      <c r="V110" s="15">
        <v>1.1664398653686514</v>
      </c>
      <c r="W110" s="15">
        <v>1.1492701857824028</v>
      </c>
      <c r="X110" s="15">
        <v>1.116275704995735</v>
      </c>
      <c r="Y110" s="15">
        <v>1.5304376098446042</v>
      </c>
      <c r="Z110" s="15">
        <v>1.0994081690753306</v>
      </c>
      <c r="AA110" s="15">
        <v>1.0825399584584539</v>
      </c>
      <c r="AB110" s="15">
        <v>1.4615606465629112</v>
      </c>
      <c r="AC110" s="15">
        <v>1.3584149998458446</v>
      </c>
      <c r="AD110" s="11">
        <f t="shared" si="11"/>
        <v>1.2424511984190088</v>
      </c>
      <c r="AE110" s="11">
        <f t="shared" si="12"/>
        <v>0.1737978560743044</v>
      </c>
      <c r="AF110" s="11">
        <f t="shared" si="13"/>
        <v>1.2455433924917416</v>
      </c>
      <c r="AG110" s="11">
        <f t="shared" si="14"/>
        <v>0.17757486359997007</v>
      </c>
      <c r="AH110" s="11">
        <f t="shared" si="15"/>
        <v>0.97750561287587723</v>
      </c>
      <c r="AI110" s="15">
        <v>1.1575776024433366</v>
      </c>
      <c r="AJ110" s="15">
        <v>1.4462286354099001</v>
      </c>
      <c r="AK110" s="15">
        <v>1.3052245013541359</v>
      </c>
      <c r="AL110" s="15">
        <v>1.6573028681560631</v>
      </c>
      <c r="AM110" s="15">
        <v>1.8474346494654195</v>
      </c>
      <c r="AN110" s="15">
        <v>1.6194507265934677</v>
      </c>
      <c r="AO110" s="15">
        <v>1.456062147886457</v>
      </c>
      <c r="AP110" s="15">
        <v>1.2975702316178657</v>
      </c>
      <c r="AQ110" s="15">
        <v>1.3223262031884382</v>
      </c>
      <c r="AR110" s="15">
        <v>1.7144224155447172</v>
      </c>
      <c r="AS110" s="15">
        <v>1.822430525850097</v>
      </c>
      <c r="AT110" s="15">
        <v>1.3018147417155315</v>
      </c>
      <c r="AU110" s="15">
        <v>1.4867376732835038</v>
      </c>
      <c r="AV110" s="15">
        <v>1.4276648744619951</v>
      </c>
      <c r="AW110" s="15">
        <v>1.9902914739681952</v>
      </c>
      <c r="AX110" s="15">
        <v>2.2802706087530851</v>
      </c>
      <c r="AY110" s="11">
        <f t="shared" si="16"/>
        <v>1.4733564203658305</v>
      </c>
      <c r="AZ110" s="11">
        <f t="shared" si="17"/>
        <v>0.22520935029557906</v>
      </c>
      <c r="BA110" s="11">
        <f t="shared" si="18"/>
        <v>1.6682448145956954</v>
      </c>
      <c r="BB110" s="11">
        <f t="shared" si="19"/>
        <v>0.34825062032194748</v>
      </c>
      <c r="BC110" s="11">
        <f t="shared" si="20"/>
        <v>0.28774463875403289</v>
      </c>
    </row>
    <row r="111" spans="1:55" x14ac:dyDescent="0.25">
      <c r="A111" t="s">
        <v>330</v>
      </c>
      <c r="B111" t="s">
        <v>315</v>
      </c>
      <c r="C111">
        <v>883.53437989999998</v>
      </c>
      <c r="E111" t="s">
        <v>331</v>
      </c>
      <c r="G111" t="s">
        <v>48</v>
      </c>
      <c r="H111" t="s">
        <v>49</v>
      </c>
      <c r="I111" t="s">
        <v>50</v>
      </c>
      <c r="J111" t="s">
        <v>332</v>
      </c>
      <c r="K111" t="s">
        <v>53</v>
      </c>
      <c r="L111" t="s">
        <v>58</v>
      </c>
      <c r="M111" t="s">
        <v>318</v>
      </c>
      <c r="N111" s="15">
        <v>5.8756925333425455E-2</v>
      </c>
      <c r="O111" s="15">
        <v>6.9893824426079845E-2</v>
      </c>
      <c r="P111" s="15">
        <v>5.1351122263577929E-2</v>
      </c>
      <c r="Q111" s="15">
        <v>3.7972222964180354E-2</v>
      </c>
      <c r="R111" s="15">
        <v>3.0560115850249439E-2</v>
      </c>
      <c r="S111" s="15">
        <v>4.989670392560857E-2</v>
      </c>
      <c r="T111" s="15">
        <v>4.6252853992071616E-2</v>
      </c>
      <c r="U111" s="15">
        <v>3.4785663238799662E-2</v>
      </c>
      <c r="V111" s="15">
        <v>4.070185498483242E-2</v>
      </c>
      <c r="W111" s="15">
        <v>4.3944707241907043E-2</v>
      </c>
      <c r="X111" s="15">
        <v>4.8801767017120315E-2</v>
      </c>
      <c r="Y111" s="15">
        <v>5.2208490895371502E-2</v>
      </c>
      <c r="Z111" s="15">
        <v>3.1161523072746805E-2</v>
      </c>
      <c r="AA111" s="15">
        <v>2.7995777043885849E-2</v>
      </c>
      <c r="AB111" s="15">
        <v>6.6496670297349403E-2</v>
      </c>
      <c r="AC111" s="15">
        <v>5.5166273348654121E-2</v>
      </c>
      <c r="AD111" s="11">
        <f t="shared" si="11"/>
        <v>4.7433678999249114E-2</v>
      </c>
      <c r="AE111" s="11">
        <f t="shared" si="12"/>
        <v>1.3036705476006105E-2</v>
      </c>
      <c r="AF111" s="11">
        <f t="shared" si="13"/>
        <v>4.5809632987733426E-2</v>
      </c>
      <c r="AG111" s="11">
        <f t="shared" si="14"/>
        <v>1.2687825502645482E-2</v>
      </c>
      <c r="AH111" s="11">
        <f t="shared" si="15"/>
        <v>0.81465575624429976</v>
      </c>
      <c r="AI111" s="15">
        <v>2.8798752238129721E-2</v>
      </c>
      <c r="AJ111" s="15">
        <v>2.8950986690105287E-2</v>
      </c>
      <c r="AK111" s="15">
        <v>4.0341745416409551E-2</v>
      </c>
      <c r="AL111" s="15">
        <v>3.4529131818866111E-2</v>
      </c>
      <c r="AM111" s="15">
        <v>6.0009399322157278E-2</v>
      </c>
      <c r="AN111" s="15">
        <v>3.470734676831732E-2</v>
      </c>
      <c r="AO111" s="15">
        <v>4.5671521156010864E-2</v>
      </c>
      <c r="AP111" s="15">
        <v>3.8543339466390707E-2</v>
      </c>
      <c r="AQ111" s="15">
        <v>3.087189780540036E-2</v>
      </c>
      <c r="AR111" s="15">
        <v>3.1316826441242472E-2</v>
      </c>
      <c r="AS111" s="15">
        <v>4.3899327670115715E-2</v>
      </c>
      <c r="AT111" s="15">
        <v>3.3582664793140496E-2</v>
      </c>
      <c r="AU111" s="15">
        <v>3.0328861977714262E-2</v>
      </c>
      <c r="AV111" s="15">
        <v>4.1034099829030217E-2</v>
      </c>
      <c r="AW111" s="15">
        <v>4.1655658213496802E-2</v>
      </c>
      <c r="AX111" s="15">
        <v>4.6966703350459653E-2</v>
      </c>
      <c r="AY111" s="11">
        <f t="shared" si="16"/>
        <v>3.8944027859548355E-2</v>
      </c>
      <c r="AZ111" s="11">
        <f t="shared" si="17"/>
        <v>1.0221486259250845E-2</v>
      </c>
      <c r="BA111" s="11">
        <f t="shared" si="18"/>
        <v>3.7457005010074998E-2</v>
      </c>
      <c r="BB111" s="11">
        <f t="shared" si="19"/>
        <v>6.6466806410433853E-3</v>
      </c>
      <c r="BC111" s="11">
        <f t="shared" si="20"/>
        <v>0.73699907453422675</v>
      </c>
    </row>
    <row r="112" spans="1:55" x14ac:dyDescent="0.25">
      <c r="A112" t="s">
        <v>333</v>
      </c>
      <c r="B112" t="s">
        <v>315</v>
      </c>
      <c r="C112">
        <v>883.53437989999998</v>
      </c>
      <c r="E112" t="s">
        <v>331</v>
      </c>
      <c r="G112" t="s">
        <v>48</v>
      </c>
      <c r="H112" t="s">
        <v>49</v>
      </c>
      <c r="I112" t="s">
        <v>50</v>
      </c>
      <c r="J112" t="s">
        <v>334</v>
      </c>
      <c r="K112" t="s">
        <v>175</v>
      </c>
      <c r="L112" t="s">
        <v>178</v>
      </c>
      <c r="M112" t="s">
        <v>318</v>
      </c>
      <c r="N112" s="15"/>
      <c r="O112" s="15">
        <v>8.5826612427611512E-2</v>
      </c>
      <c r="P112" s="15"/>
      <c r="Q112" s="15">
        <v>6.5421703811283025E-2</v>
      </c>
      <c r="R112" s="15"/>
      <c r="S112" s="15"/>
      <c r="T112" s="15">
        <v>4.6418032903724683E-2</v>
      </c>
      <c r="U112" s="15">
        <v>4.0179843436584636E-2</v>
      </c>
      <c r="V112" s="15">
        <v>4.732504363213591E-2</v>
      </c>
      <c r="W112" s="15">
        <v>4.6314663533118611E-2</v>
      </c>
      <c r="X112" s="15">
        <v>5.4716440178175604E-2</v>
      </c>
      <c r="Y112" s="15">
        <v>4.4412755128526445E-2</v>
      </c>
      <c r="Z112" s="15">
        <v>5.9242400889100363E-2</v>
      </c>
      <c r="AA112" s="15">
        <v>3.0240535024487099E-2</v>
      </c>
      <c r="AB112" s="15">
        <v>7.8056795431539275E-2</v>
      </c>
      <c r="AC112" s="15">
        <v>7.0308045565688496E-2</v>
      </c>
      <c r="AD112" s="11">
        <f t="shared" si="11"/>
        <v>5.9461548144800966E-2</v>
      </c>
      <c r="AE112" s="11">
        <f t="shared" si="12"/>
        <v>2.0595772191596924E-2</v>
      </c>
      <c r="AF112" s="11">
        <f t="shared" si="13"/>
        <v>5.382708492284647E-2</v>
      </c>
      <c r="AG112" s="11">
        <f t="shared" si="14"/>
        <v>1.5271287215356985E-2</v>
      </c>
      <c r="AH112" s="11">
        <f t="shared" si="15"/>
        <v>0.98731605473968287</v>
      </c>
      <c r="AI112" s="15">
        <v>3.8280312705451201E-2</v>
      </c>
      <c r="AJ112" s="15">
        <v>4.3912090406449771E-2</v>
      </c>
      <c r="AK112" s="15">
        <v>6.3416677717793885E-2</v>
      </c>
      <c r="AL112" s="15">
        <v>3.7362220696109803E-2</v>
      </c>
      <c r="AM112" s="15">
        <v>6.68888615778815E-2</v>
      </c>
      <c r="AN112" s="15">
        <v>4.3503607374315641E-2</v>
      </c>
      <c r="AO112" s="15">
        <v>5.9086264743050593E-2</v>
      </c>
      <c r="AP112" s="15">
        <v>4.2822308477614791E-2</v>
      </c>
      <c r="AQ112" s="15">
        <v>3.787265238838667E-2</v>
      </c>
      <c r="AR112" s="15">
        <v>4.4858275683291621E-2</v>
      </c>
      <c r="AS112" s="15">
        <v>4.7206757110736339E-2</v>
      </c>
      <c r="AT112" s="15">
        <v>4.7093536393267577E-2</v>
      </c>
      <c r="AU112" s="15">
        <v>4.3801370973321922E-2</v>
      </c>
      <c r="AV112" s="15">
        <v>4.9403786362360744E-2</v>
      </c>
      <c r="AW112" s="15">
        <v>5.1608618669881173E-2</v>
      </c>
      <c r="AX112" s="15">
        <v>5.0529591622193309E-2</v>
      </c>
      <c r="AY112" s="11">
        <f t="shared" si="16"/>
        <v>4.9409042962333408E-2</v>
      </c>
      <c r="AZ112" s="11">
        <f t="shared" si="17"/>
        <v>1.1788958536156351E-2</v>
      </c>
      <c r="BA112" s="11">
        <f t="shared" si="18"/>
        <v>4.6546823650429919E-2</v>
      </c>
      <c r="BB112" s="11">
        <f t="shared" si="19"/>
        <v>4.4079603996024759E-3</v>
      </c>
      <c r="BC112" s="11">
        <f t="shared" si="20"/>
        <v>0.51505084191380979</v>
      </c>
    </row>
    <row r="113" spans="1:55" x14ac:dyDescent="0.25">
      <c r="A113" t="s">
        <v>335</v>
      </c>
      <c r="B113" t="s">
        <v>315</v>
      </c>
      <c r="C113">
        <v>885.55028379999999</v>
      </c>
      <c r="E113" t="s">
        <v>336</v>
      </c>
      <c r="G113" t="s">
        <v>48</v>
      </c>
      <c r="H113" t="s">
        <v>49</v>
      </c>
      <c r="I113" t="s">
        <v>50</v>
      </c>
      <c r="J113" t="s">
        <v>337</v>
      </c>
      <c r="K113" t="s">
        <v>53</v>
      </c>
      <c r="L113" t="s">
        <v>180</v>
      </c>
      <c r="M113" t="s">
        <v>318</v>
      </c>
      <c r="N113" s="15"/>
      <c r="O113" s="15">
        <v>4.1353078982526992E-2</v>
      </c>
      <c r="P113" s="15">
        <v>3.8037178682181344E-2</v>
      </c>
      <c r="Q113" s="15">
        <v>2.4763785449176668E-2</v>
      </c>
      <c r="R113" s="15"/>
      <c r="S113" s="15">
        <v>3.3992304433689779E-2</v>
      </c>
      <c r="T113" s="15"/>
      <c r="U113" s="15">
        <v>2.3465097494806422E-2</v>
      </c>
      <c r="V113" s="15">
        <v>2.7336298758961781E-2</v>
      </c>
      <c r="W113" s="15">
        <v>3.0315145710475579E-2</v>
      </c>
      <c r="X113" s="15">
        <v>2.2344131803310359E-2</v>
      </c>
      <c r="Y113" s="15">
        <v>3.8586648815236373E-2</v>
      </c>
      <c r="Z113" s="15">
        <v>2.1720991501712791E-2</v>
      </c>
      <c r="AA113" s="15"/>
      <c r="AB113" s="15">
        <v>3.1629314797493945E-2</v>
      </c>
      <c r="AC113" s="15">
        <v>3.273240394964725E-2</v>
      </c>
      <c r="AD113" s="11">
        <f t="shared" si="11"/>
        <v>3.2322289008476238E-2</v>
      </c>
      <c r="AE113" s="11">
        <f t="shared" si="12"/>
        <v>7.9464599134498153E-3</v>
      </c>
      <c r="AF113" s="11">
        <f t="shared" si="13"/>
        <v>2.9237847905262588E-2</v>
      </c>
      <c r="AG113" s="11">
        <f t="shared" si="14"/>
        <v>5.9740274787495337E-3</v>
      </c>
      <c r="AH113" s="11">
        <f t="shared" si="15"/>
        <v>0.90881884679996749</v>
      </c>
      <c r="AI113" s="15">
        <v>2.5076170683102944E-2</v>
      </c>
      <c r="AJ113" s="15">
        <v>2.4479741652754985E-2</v>
      </c>
      <c r="AK113" s="15">
        <v>2.9546914632295827E-2</v>
      </c>
      <c r="AL113" s="15">
        <v>2.5170846009281048E-2</v>
      </c>
      <c r="AM113" s="15">
        <v>3.2239237620855656E-2</v>
      </c>
      <c r="AN113" s="15">
        <v>2.4755884178811166E-2</v>
      </c>
      <c r="AO113" s="15">
        <v>2.6349256056298877E-2</v>
      </c>
      <c r="AP113" s="15">
        <v>3.4114363637852627E-2</v>
      </c>
      <c r="AQ113" s="15">
        <v>1.9363917900954354E-2</v>
      </c>
      <c r="AR113" s="15">
        <v>3.1845048638331E-2</v>
      </c>
      <c r="AS113" s="15">
        <v>3.0236107764533868E-2</v>
      </c>
      <c r="AT113" s="15">
        <v>2.7099077985710637E-2</v>
      </c>
      <c r="AU113" s="15">
        <v>2.5937328890428372E-2</v>
      </c>
      <c r="AV113" s="15">
        <v>2.7855565697770659E-2</v>
      </c>
      <c r="AW113" s="15">
        <v>2.6117981923537436E-2</v>
      </c>
      <c r="AX113" s="15">
        <v>3.1517200940526409E-2</v>
      </c>
      <c r="AY113" s="11">
        <f t="shared" si="16"/>
        <v>2.7716551808906642E-2</v>
      </c>
      <c r="AZ113" s="11">
        <f t="shared" si="17"/>
        <v>3.7664142136816098E-3</v>
      </c>
      <c r="BA113" s="11">
        <f t="shared" si="18"/>
        <v>2.7496528717724088E-2</v>
      </c>
      <c r="BB113" s="11">
        <f t="shared" si="19"/>
        <v>4.0238299572938644E-3</v>
      </c>
      <c r="BC113" s="11">
        <f t="shared" si="20"/>
        <v>0.89573227809192235</v>
      </c>
    </row>
    <row r="114" spans="1:55" x14ac:dyDescent="0.25">
      <c r="A114" t="s">
        <v>338</v>
      </c>
      <c r="B114" t="s">
        <v>315</v>
      </c>
      <c r="C114">
        <v>885.55028379999999</v>
      </c>
      <c r="E114" t="s">
        <v>336</v>
      </c>
      <c r="G114" t="s">
        <v>48</v>
      </c>
      <c r="H114" t="s">
        <v>49</v>
      </c>
      <c r="I114" t="s">
        <v>50</v>
      </c>
      <c r="J114" t="s">
        <v>339</v>
      </c>
      <c r="K114" t="s">
        <v>175</v>
      </c>
      <c r="L114" t="s">
        <v>58</v>
      </c>
      <c r="M114" t="s">
        <v>318</v>
      </c>
      <c r="N114" s="15">
        <v>0.20864982251838882</v>
      </c>
      <c r="O114" s="15">
        <v>0.31788442816323226</v>
      </c>
      <c r="P114" s="15">
        <v>0.20818364142059345</v>
      </c>
      <c r="Q114" s="15">
        <v>0.1766947443826134</v>
      </c>
      <c r="R114" s="15">
        <v>0.17168091995442489</v>
      </c>
      <c r="S114" s="15">
        <v>0.18558373535657485</v>
      </c>
      <c r="T114" s="15">
        <v>0.1749703313137688</v>
      </c>
      <c r="U114" s="15">
        <v>0.16429133506019242</v>
      </c>
      <c r="V114" s="15">
        <v>0.15541837106638992</v>
      </c>
      <c r="W114" s="15">
        <v>0.13855371512550627</v>
      </c>
      <c r="X114" s="15">
        <v>0.16387052259882898</v>
      </c>
      <c r="Y114" s="15">
        <v>0.21590008386422102</v>
      </c>
      <c r="Z114" s="15">
        <v>0.16565403459151998</v>
      </c>
      <c r="AA114" s="15">
        <v>0.14793549740575732</v>
      </c>
      <c r="AB114" s="15">
        <v>0.22847315864732495</v>
      </c>
      <c r="AC114" s="15">
        <v>0.20369679450863992</v>
      </c>
      <c r="AD114" s="11">
        <f t="shared" si="11"/>
        <v>0.20099236977122359</v>
      </c>
      <c r="AE114" s="11">
        <f t="shared" si="12"/>
        <v>4.9978821835403073E-2</v>
      </c>
      <c r="AF114" s="11">
        <f t="shared" si="13"/>
        <v>0.17743777222602353</v>
      </c>
      <c r="AG114" s="11">
        <f t="shared" si="14"/>
        <v>3.3729239569687298E-2</v>
      </c>
      <c r="AH114" s="11">
        <f t="shared" si="15"/>
        <v>0.40695738413478727</v>
      </c>
      <c r="AI114" s="15">
        <v>0.14358586313219895</v>
      </c>
      <c r="AJ114" s="15">
        <v>0.14405164899161083</v>
      </c>
      <c r="AK114" s="15">
        <v>0.19800473147279918</v>
      </c>
      <c r="AL114" s="15">
        <v>0.13623225960113428</v>
      </c>
      <c r="AM114" s="15">
        <v>0.17292222604154547</v>
      </c>
      <c r="AN114" s="15">
        <v>0.18313470909681531</v>
      </c>
      <c r="AO114" s="15">
        <v>0.16548638853600139</v>
      </c>
      <c r="AP114" s="15">
        <v>0.1554447050927639</v>
      </c>
      <c r="AQ114" s="15">
        <v>0.1088050369582151</v>
      </c>
      <c r="AR114" s="15">
        <v>0.16665358382214099</v>
      </c>
      <c r="AS114" s="15">
        <v>0.1962961823460051</v>
      </c>
      <c r="AT114" s="15">
        <v>0.14358371807581125</v>
      </c>
      <c r="AU114" s="15">
        <v>0.16099803437299251</v>
      </c>
      <c r="AV114" s="15">
        <v>0.1483136440347981</v>
      </c>
      <c r="AW114" s="15">
        <v>0.2123980990256592</v>
      </c>
      <c r="AX114" s="15">
        <v>0.21645057690575109</v>
      </c>
      <c r="AY114" s="11">
        <f t="shared" si="16"/>
        <v>0.16235781649560865</v>
      </c>
      <c r="AZ114" s="11">
        <f t="shared" si="17"/>
        <v>2.1519474103028461E-2</v>
      </c>
      <c r="BA114" s="11">
        <f t="shared" si="18"/>
        <v>0.16918735944267166</v>
      </c>
      <c r="BB114" s="11">
        <f t="shared" si="19"/>
        <v>3.7122646915819284E-2</v>
      </c>
      <c r="BC114" s="11">
        <f t="shared" si="20"/>
        <v>0.60038692356744083</v>
      </c>
    </row>
    <row r="115" spans="1:55" x14ac:dyDescent="0.25">
      <c r="A115" t="s">
        <v>340</v>
      </c>
      <c r="B115" t="s">
        <v>315</v>
      </c>
      <c r="C115">
        <v>887.56584750000002</v>
      </c>
      <c r="E115" t="s">
        <v>341</v>
      </c>
      <c r="G115" t="s">
        <v>48</v>
      </c>
      <c r="H115" t="s">
        <v>49</v>
      </c>
      <c r="I115" t="s">
        <v>50</v>
      </c>
      <c r="J115" t="s">
        <v>342</v>
      </c>
      <c r="K115" t="s">
        <v>175</v>
      </c>
      <c r="L115" t="s">
        <v>180</v>
      </c>
      <c r="M115" t="s">
        <v>318</v>
      </c>
      <c r="N115" s="15">
        <v>8.3377531885574341E-2</v>
      </c>
      <c r="O115" s="15">
        <v>0.14093076511583971</v>
      </c>
      <c r="P115" s="15">
        <v>9.1319756974498956E-2</v>
      </c>
      <c r="Q115" s="15">
        <v>0.10302090375491281</v>
      </c>
      <c r="R115" s="15">
        <v>8.176679530024171E-2</v>
      </c>
      <c r="S115" s="15">
        <v>7.0386275157138856E-2</v>
      </c>
      <c r="T115" s="15">
        <v>0.10452066339085737</v>
      </c>
      <c r="U115" s="15">
        <v>8.2794584801356985E-2</v>
      </c>
      <c r="V115" s="15">
        <v>6.6844453325084416E-2</v>
      </c>
      <c r="W115" s="15">
        <v>7.5018691011037406E-2</v>
      </c>
      <c r="X115" s="15">
        <v>6.9543970908662628E-2</v>
      </c>
      <c r="Y115" s="15">
        <v>0.10692187514664819</v>
      </c>
      <c r="Z115" s="15">
        <v>7.7778809010434186E-2</v>
      </c>
      <c r="AA115" s="15">
        <v>6.4134314859666461E-2</v>
      </c>
      <c r="AB115" s="15">
        <v>9.9252478997450377E-2</v>
      </c>
      <c r="AC115" s="15">
        <v>9.7711860719423962E-2</v>
      </c>
      <c r="AD115" s="11">
        <f t="shared" si="11"/>
        <v>9.4764659547552588E-2</v>
      </c>
      <c r="AE115" s="11">
        <f t="shared" si="12"/>
        <v>2.1852496760848342E-2</v>
      </c>
      <c r="AF115" s="11">
        <f t="shared" si="13"/>
        <v>8.215080674730095E-2</v>
      </c>
      <c r="AG115" s="11">
        <f t="shared" si="14"/>
        <v>1.6630486669676415E-2</v>
      </c>
      <c r="AH115" s="11">
        <f t="shared" si="15"/>
        <v>0.18578050664134385</v>
      </c>
      <c r="AI115" s="15">
        <v>4.6572470203521107E-2</v>
      </c>
      <c r="AJ115" s="15">
        <v>6.6043902273986529E-2</v>
      </c>
      <c r="AK115" s="15">
        <v>0.10193605304354772</v>
      </c>
      <c r="AL115" s="15">
        <v>8.7778457939868701E-2</v>
      </c>
      <c r="AM115" s="15">
        <v>9.4199453383190926E-2</v>
      </c>
      <c r="AN115" s="15">
        <v>8.018726981524342E-2</v>
      </c>
      <c r="AO115" s="15">
        <v>8.6802678946112322E-2</v>
      </c>
      <c r="AP115" s="15">
        <v>6.7349190895351962E-2</v>
      </c>
      <c r="AQ115" s="15">
        <v>5.1627739408923012E-2</v>
      </c>
      <c r="AR115" s="15">
        <v>8.9824154556088109E-2</v>
      </c>
      <c r="AS115" s="15">
        <v>7.4507074601678075E-2</v>
      </c>
      <c r="AT115" s="15">
        <v>7.4500247066690992E-2</v>
      </c>
      <c r="AU115" s="15">
        <v>7.2985090394885363E-2</v>
      </c>
      <c r="AV115" s="15">
        <v>9.9757706198003976E-2</v>
      </c>
      <c r="AW115" s="15">
        <v>9.0417109889023947E-2</v>
      </c>
      <c r="AX115" s="15">
        <v>0.10870874062643809</v>
      </c>
      <c r="AY115" s="11">
        <f t="shared" si="16"/>
        <v>7.8858684562602838E-2</v>
      </c>
      <c r="AZ115" s="11">
        <f t="shared" si="17"/>
        <v>1.7934107146019156E-2</v>
      </c>
      <c r="BA115" s="11">
        <f t="shared" si="18"/>
        <v>8.2790982842716451E-2</v>
      </c>
      <c r="BB115" s="11">
        <f t="shared" si="19"/>
        <v>1.8015413604913901E-2</v>
      </c>
      <c r="BC115" s="11">
        <f t="shared" si="20"/>
        <v>0.65397276834207629</v>
      </c>
    </row>
    <row r="116" spans="1:55" x14ac:dyDescent="0.25">
      <c r="A116" t="s">
        <v>343</v>
      </c>
      <c r="B116" t="s">
        <v>315</v>
      </c>
      <c r="C116">
        <v>911.56565499999999</v>
      </c>
      <c r="E116" t="s">
        <v>344</v>
      </c>
      <c r="G116" t="s">
        <v>48</v>
      </c>
      <c r="H116" t="s">
        <v>49</v>
      </c>
      <c r="I116" t="s">
        <v>50</v>
      </c>
      <c r="J116" t="s">
        <v>345</v>
      </c>
      <c r="K116" t="s">
        <v>175</v>
      </c>
      <c r="L116" t="s">
        <v>74</v>
      </c>
      <c r="M116" t="s">
        <v>318</v>
      </c>
      <c r="N116" s="15">
        <v>0.21702111706760063</v>
      </c>
      <c r="O116" s="15">
        <v>0.19271605473440953</v>
      </c>
      <c r="P116" s="15">
        <v>0.15065183653092945</v>
      </c>
      <c r="Q116" s="15">
        <v>0.15216560814384206</v>
      </c>
      <c r="R116" s="15">
        <v>0.15007779115951805</v>
      </c>
      <c r="S116" s="15">
        <v>0.19547400960749106</v>
      </c>
      <c r="T116" s="15">
        <v>0.12741949522678667</v>
      </c>
      <c r="U116" s="15">
        <v>0.13151128974873932</v>
      </c>
      <c r="V116" s="15">
        <v>0.13111518878678149</v>
      </c>
      <c r="W116" s="15">
        <v>0.12851591347941332</v>
      </c>
      <c r="X116" s="15">
        <v>0.12480049431021308</v>
      </c>
      <c r="Y116" s="15">
        <v>0.16108507104949435</v>
      </c>
      <c r="Z116" s="15">
        <v>0.1143931416543638</v>
      </c>
      <c r="AA116" s="15">
        <v>0.11383187864144569</v>
      </c>
      <c r="AB116" s="15">
        <v>0.14485943141962784</v>
      </c>
      <c r="AC116" s="15">
        <v>0.17266856764878125</v>
      </c>
      <c r="AD116" s="11">
        <f t="shared" si="11"/>
        <v>0.16462965027741461</v>
      </c>
      <c r="AE116" s="11">
        <f t="shared" si="12"/>
        <v>3.2795897131146029E-2</v>
      </c>
      <c r="AF116" s="11">
        <f t="shared" si="13"/>
        <v>0.1364087108737651</v>
      </c>
      <c r="AG116" s="11">
        <f t="shared" si="14"/>
        <v>2.142955770122788E-2</v>
      </c>
      <c r="AH116" s="11">
        <f t="shared" si="15"/>
        <v>0.13698287747319693</v>
      </c>
      <c r="AI116" s="15">
        <v>9.8812679414974056E-2</v>
      </c>
      <c r="AJ116" s="15">
        <v>0.13134869425375501</v>
      </c>
      <c r="AK116" s="15">
        <v>0.14346114079602851</v>
      </c>
      <c r="AL116" s="15">
        <v>0.13020840722034177</v>
      </c>
      <c r="AM116" s="15">
        <v>0.11782398696066902</v>
      </c>
      <c r="AN116" s="15">
        <v>0.11511910160804645</v>
      </c>
      <c r="AO116" s="15">
        <v>0.11850390550872376</v>
      </c>
      <c r="AP116" s="15">
        <v>0.10169753603062576</v>
      </c>
      <c r="AQ116" s="15">
        <v>7.3437084968614799E-2</v>
      </c>
      <c r="AR116" s="15">
        <v>0.10009785906335894</v>
      </c>
      <c r="AS116" s="15">
        <v>0.12412351952716957</v>
      </c>
      <c r="AT116" s="15">
        <v>7.6413345484937736E-2</v>
      </c>
      <c r="AU116" s="15">
        <v>9.0858763917615132E-2</v>
      </c>
      <c r="AV116" s="15">
        <v>0.10337582096732836</v>
      </c>
      <c r="AW116" s="15">
        <v>0.14038701868959658</v>
      </c>
      <c r="AX116" s="15">
        <v>0.11170223461479115</v>
      </c>
      <c r="AY116" s="11">
        <f t="shared" si="16"/>
        <v>0.11962193147414554</v>
      </c>
      <c r="AZ116" s="11">
        <f t="shared" si="17"/>
        <v>1.5104234608311116E-2</v>
      </c>
      <c r="BA116" s="11">
        <f t="shared" si="18"/>
        <v>0.10254945590417652</v>
      </c>
      <c r="BB116" s="11">
        <f t="shared" si="19"/>
        <v>2.2850091064599978E-2</v>
      </c>
      <c r="BC116" s="11">
        <f t="shared" si="20"/>
        <v>8.3144459887256231E-2</v>
      </c>
    </row>
    <row r="117" spans="1:55" x14ac:dyDescent="0.25">
      <c r="A117" t="s">
        <v>346</v>
      </c>
      <c r="B117" t="s">
        <v>347</v>
      </c>
      <c r="C117">
        <v>556.49361078699997</v>
      </c>
      <c r="E117" t="s">
        <v>348</v>
      </c>
      <c r="G117" t="s">
        <v>349</v>
      </c>
      <c r="H117" t="s">
        <v>350</v>
      </c>
      <c r="I117" t="s">
        <v>351</v>
      </c>
      <c r="J117" t="s">
        <v>352</v>
      </c>
      <c r="K117" t="s">
        <v>353</v>
      </c>
      <c r="L117" t="s">
        <v>354</v>
      </c>
      <c r="N117" s="15">
        <v>3.0872067854033881E-3</v>
      </c>
      <c r="O117" s="15">
        <v>3.7115676360933297E-3</v>
      </c>
      <c r="P117" s="15">
        <v>3.0644403814464533E-3</v>
      </c>
      <c r="Q117" s="15">
        <v>4.4531188704129056E-3</v>
      </c>
      <c r="R117" s="15">
        <v>3.4504289209216906E-3</v>
      </c>
      <c r="S117" s="15"/>
      <c r="T117" s="15">
        <v>3.3925899360219731E-3</v>
      </c>
      <c r="U117" s="15">
        <v>4.5693073874298789E-3</v>
      </c>
      <c r="V117" s="15">
        <v>6.8816307173418809E-3</v>
      </c>
      <c r="W117" s="15">
        <v>3.8628600785517372E-3</v>
      </c>
      <c r="X117" s="15">
        <v>4.2116395115150002E-3</v>
      </c>
      <c r="Y117" s="15">
        <v>7.5438211025210776E-3</v>
      </c>
      <c r="Z117" s="15">
        <v>3.3206866360582319E-3</v>
      </c>
      <c r="AA117" s="15">
        <v>5.4703402786059289E-3</v>
      </c>
      <c r="AB117" s="15">
        <v>3.7610756511949309E-3</v>
      </c>
      <c r="AC117" s="15">
        <v>6.8933353328079735E-3</v>
      </c>
      <c r="AD117" s="11">
        <f t="shared" si="11"/>
        <v>3.6755228453899456E-3</v>
      </c>
      <c r="AE117" s="11">
        <f t="shared" si="12"/>
        <v>6.1306082934610364E-4</v>
      </c>
      <c r="AF117" s="11">
        <f t="shared" si="13"/>
        <v>5.2431736635745957E-3</v>
      </c>
      <c r="AG117" s="11">
        <f t="shared" si="14"/>
        <v>1.6739200164410948E-3</v>
      </c>
      <c r="AH117" s="11">
        <f t="shared" si="15"/>
        <v>3.9223200014663201E-2</v>
      </c>
      <c r="AI117" s="15">
        <v>1.3844121451103022E-2</v>
      </c>
      <c r="AJ117" s="15">
        <v>1.276613741349643E-2</v>
      </c>
      <c r="AK117" s="15">
        <v>4.5851559371022756E-3</v>
      </c>
      <c r="AL117" s="15">
        <v>1.3947030385700688E-2</v>
      </c>
      <c r="AM117" s="15">
        <v>1.0918774137588731E-2</v>
      </c>
      <c r="AN117" s="15">
        <v>1.007168220249445E-2</v>
      </c>
      <c r="AO117" s="15">
        <v>1.3511227931400742E-2</v>
      </c>
      <c r="AP117" s="15">
        <v>1.7938978677568343E-2</v>
      </c>
      <c r="AQ117" s="15">
        <v>1.0185759128098123E-2</v>
      </c>
      <c r="AR117" s="15">
        <v>1.6747212962756122E-2</v>
      </c>
      <c r="AS117" s="15">
        <v>2.847101772115844E-2</v>
      </c>
      <c r="AT117" s="15">
        <v>1.3966249630753699E-2</v>
      </c>
      <c r="AU117" s="15">
        <v>2.7933933032459248E-2</v>
      </c>
      <c r="AV117" s="15">
        <v>2.4934450286219163E-2</v>
      </c>
      <c r="AW117" s="15">
        <v>2.2984838245971841E-2</v>
      </c>
      <c r="AX117" s="15">
        <v>9.0458069842096773E-3</v>
      </c>
      <c r="AY117" s="11">
        <f t="shared" si="16"/>
        <v>1.2197888517056837E-2</v>
      </c>
      <c r="AZ117" s="11">
        <f t="shared" si="17"/>
        <v>3.8709180865272325E-3</v>
      </c>
      <c r="BA117" s="11">
        <f t="shared" si="18"/>
        <v>1.9283658498953287E-2</v>
      </c>
      <c r="BB117" s="11">
        <f t="shared" si="19"/>
        <v>7.8117015519345691E-3</v>
      </c>
      <c r="BC117" s="11">
        <f t="shared" si="20"/>
        <v>0.11654981597020736</v>
      </c>
    </row>
    <row r="118" spans="1:55" x14ac:dyDescent="0.25">
      <c r="A118" t="s">
        <v>355</v>
      </c>
      <c r="B118" t="s">
        <v>347</v>
      </c>
      <c r="C118">
        <v>556.49361078699997</v>
      </c>
      <c r="E118" t="s">
        <v>348</v>
      </c>
      <c r="G118" t="s">
        <v>349</v>
      </c>
      <c r="H118" t="s">
        <v>350</v>
      </c>
      <c r="I118" t="s">
        <v>351</v>
      </c>
      <c r="J118" t="s">
        <v>356</v>
      </c>
      <c r="K118" t="s">
        <v>357</v>
      </c>
      <c r="L118" t="s">
        <v>358</v>
      </c>
      <c r="N118" s="15"/>
      <c r="O118" s="15"/>
      <c r="P118" s="15"/>
      <c r="Q118" s="15"/>
      <c r="R118" s="15"/>
      <c r="S118" s="15"/>
      <c r="T118" s="15"/>
      <c r="U118" s="15">
        <v>1.859882223290708E-3</v>
      </c>
      <c r="V118" s="15">
        <v>1.7144385231044126E-3</v>
      </c>
      <c r="W118" s="15">
        <v>1.4522514587504913E-3</v>
      </c>
      <c r="X118" s="15"/>
      <c r="Y118" s="15"/>
      <c r="Z118" s="15"/>
      <c r="AA118" s="15"/>
      <c r="AB118" s="15"/>
      <c r="AC118" s="15"/>
      <c r="AD118" s="11"/>
      <c r="AE118" s="11"/>
      <c r="AF118" s="11">
        <f t="shared" si="13"/>
        <v>1.5833449909274521E-3</v>
      </c>
      <c r="AG118" s="11">
        <f t="shared" si="14"/>
        <v>1.8539425114405154E-4</v>
      </c>
      <c r="AH118" s="11"/>
      <c r="AI118" s="15">
        <v>3.5692307639072444E-3</v>
      </c>
      <c r="AJ118" s="15">
        <v>2.9270951331757055E-3</v>
      </c>
      <c r="AK118" s="15">
        <v>1.0448606792225498E-3</v>
      </c>
      <c r="AL118" s="15">
        <v>3.5901726936336188E-3</v>
      </c>
      <c r="AM118" s="15">
        <v>2.6079739523569056E-3</v>
      </c>
      <c r="AN118" s="15">
        <v>1.7565889060242345E-3</v>
      </c>
      <c r="AO118" s="15">
        <v>2.144231750154046E-3</v>
      </c>
      <c r="AP118" s="15">
        <v>6.5939029137811623E-3</v>
      </c>
      <c r="AQ118" s="15">
        <v>5.8028697569669531E-3</v>
      </c>
      <c r="AR118" s="15">
        <v>9.7624226335272565E-3</v>
      </c>
      <c r="AS118" s="15">
        <v>1.0057126665352457E-2</v>
      </c>
      <c r="AT118" s="15">
        <v>7.5172002735784237E-3</v>
      </c>
      <c r="AU118" s="15">
        <v>1.2006673491782707E-2</v>
      </c>
      <c r="AV118" s="15">
        <v>1.0527975353994088E-2</v>
      </c>
      <c r="AW118" s="15">
        <v>1.0765239419466973E-2</v>
      </c>
      <c r="AX118" s="15">
        <v>4.8519746643776668E-3</v>
      </c>
      <c r="AY118" s="11">
        <f t="shared" si="16"/>
        <v>3.0292570990319333E-3</v>
      </c>
      <c r="AZ118" s="11">
        <f t="shared" si="17"/>
        <v>1.6836014778350123E-3</v>
      </c>
      <c r="BA118" s="11">
        <f t="shared" si="18"/>
        <v>8.9114352823808172E-3</v>
      </c>
      <c r="BB118" s="11">
        <f t="shared" si="19"/>
        <v>2.556598487003989E-3</v>
      </c>
      <c r="BC118" s="11">
        <f t="shared" si="20"/>
        <v>4.4629586814520358E-3</v>
      </c>
    </row>
    <row r="119" spans="1:55" x14ac:dyDescent="0.25">
      <c r="A119" t="s">
        <v>359</v>
      </c>
      <c r="B119" t="s">
        <v>347</v>
      </c>
      <c r="C119">
        <v>558.50906747299996</v>
      </c>
      <c r="E119" t="s">
        <v>360</v>
      </c>
      <c r="G119" t="s">
        <v>349</v>
      </c>
      <c r="H119" t="s">
        <v>350</v>
      </c>
      <c r="I119" t="s">
        <v>351</v>
      </c>
      <c r="J119" t="s">
        <v>361</v>
      </c>
      <c r="K119" t="s">
        <v>353</v>
      </c>
      <c r="L119" t="s">
        <v>358</v>
      </c>
      <c r="N119" s="15"/>
      <c r="O119" s="15"/>
      <c r="P119" s="15"/>
      <c r="Q119" s="15"/>
      <c r="R119" s="15"/>
      <c r="S119" s="15"/>
      <c r="T119" s="15"/>
      <c r="U119" s="15">
        <v>2.7196061040433008E-2</v>
      </c>
      <c r="V119" s="15">
        <v>2.2272176591570984E-2</v>
      </c>
      <c r="W119" s="15">
        <v>2.0688911890181585E-2</v>
      </c>
      <c r="X119" s="15"/>
      <c r="Y119" s="15"/>
      <c r="Z119" s="15">
        <v>1.7467397732908389E-2</v>
      </c>
      <c r="AA119" s="15"/>
      <c r="AB119" s="15">
        <v>1.9811624274149387E-2</v>
      </c>
      <c r="AC119" s="15">
        <v>3.0012327885596254E-2</v>
      </c>
      <c r="AD119" s="11"/>
      <c r="AE119" s="11"/>
      <c r="AF119" s="11">
        <f t="shared" si="13"/>
        <v>2.2050487674881318E-2</v>
      </c>
      <c r="AG119" s="11">
        <f t="shared" si="14"/>
        <v>4.7778435741862519E-3</v>
      </c>
      <c r="AH119" s="11"/>
      <c r="AI119" s="15">
        <v>2.0599154182896498E-2</v>
      </c>
      <c r="AJ119" s="15">
        <v>2.558226059441545E-2</v>
      </c>
      <c r="AK119" s="15">
        <v>2.1823551852626424E-2</v>
      </c>
      <c r="AL119" s="15">
        <v>2.4196896721348105E-2</v>
      </c>
      <c r="AM119" s="15">
        <v>2.1948858441653292E-2</v>
      </c>
      <c r="AN119" s="15">
        <v>1.6803705537317772E-2</v>
      </c>
      <c r="AO119" s="15">
        <v>2.1185908188623429E-2</v>
      </c>
      <c r="AP119" s="15">
        <v>2.1442247070207084E-2</v>
      </c>
      <c r="AQ119" s="15">
        <v>1.7350262480569197E-2</v>
      </c>
      <c r="AR119" s="15">
        <v>2.9072937661505857E-2</v>
      </c>
      <c r="AS119" s="15">
        <v>5.7220562604970722E-2</v>
      </c>
      <c r="AT119" s="15">
        <v>2.6500671969077363E-2</v>
      </c>
      <c r="AU119" s="15">
        <v>4.7786356252645289E-2</v>
      </c>
      <c r="AV119" s="15">
        <v>4.6710620357866411E-2</v>
      </c>
      <c r="AW119" s="15">
        <v>4.2546201797569044E-2</v>
      </c>
      <c r="AX119" s="15">
        <v>1.8367610065698498E-2</v>
      </c>
      <c r="AY119" s="11">
        <f t="shared" si="16"/>
        <v>2.1697822823636009E-2</v>
      </c>
      <c r="AZ119" s="11">
        <f t="shared" si="17"/>
        <v>2.5884326798054093E-3</v>
      </c>
      <c r="BA119" s="11">
        <f t="shared" si="18"/>
        <v>3.56944028987378E-2</v>
      </c>
      <c r="BB119" s="11">
        <f t="shared" si="19"/>
        <v>1.4846783252964598E-2</v>
      </c>
      <c r="BC119" s="11">
        <f t="shared" si="20"/>
        <v>4.040261262069799E-2</v>
      </c>
    </row>
    <row r="120" spans="1:55" x14ac:dyDescent="0.25">
      <c r="A120" t="s">
        <v>362</v>
      </c>
      <c r="B120" t="s">
        <v>347</v>
      </c>
      <c r="C120">
        <v>580.49353529200005</v>
      </c>
      <c r="E120" t="s">
        <v>363</v>
      </c>
      <c r="G120" t="s">
        <v>349</v>
      </c>
      <c r="H120" t="s">
        <v>350</v>
      </c>
      <c r="I120" t="s">
        <v>351</v>
      </c>
      <c r="J120" t="s">
        <v>364</v>
      </c>
      <c r="K120" t="s">
        <v>353</v>
      </c>
      <c r="L120" t="s">
        <v>365</v>
      </c>
      <c r="N120" s="15"/>
      <c r="O120" s="15"/>
      <c r="P120" s="15"/>
      <c r="Q120" s="15"/>
      <c r="R120" s="15">
        <v>2.8417334299786672E-3</v>
      </c>
      <c r="S120" s="15"/>
      <c r="T120" s="15"/>
      <c r="U120" s="15">
        <v>1.933412479876731E-3</v>
      </c>
      <c r="V120" s="15">
        <v>3.5198356254677746E-3</v>
      </c>
      <c r="W120" s="15">
        <v>1.9541226332218846E-3</v>
      </c>
      <c r="X120" s="15">
        <v>2.2030897418049474E-3</v>
      </c>
      <c r="Y120" s="15">
        <v>2.7599126562439045E-3</v>
      </c>
      <c r="Z120" s="15">
        <v>2.6419547543827739E-3</v>
      </c>
      <c r="AA120" s="15"/>
      <c r="AB120" s="15">
        <v>2.4470797277631085E-3</v>
      </c>
      <c r="AC120" s="15">
        <v>2.7070627935292667E-3</v>
      </c>
      <c r="AD120" s="11">
        <f t="shared" si="11"/>
        <v>2.3875729549276991E-3</v>
      </c>
      <c r="AE120" s="11">
        <f t="shared" si="12"/>
        <v>6.4227990331088675E-4</v>
      </c>
      <c r="AF120" s="11">
        <f t="shared" si="13"/>
        <v>2.6047225617733803E-3</v>
      </c>
      <c r="AG120" s="11">
        <f t="shared" si="14"/>
        <v>4.9712776630527953E-4</v>
      </c>
      <c r="AH120" s="11">
        <f t="shared" si="15"/>
        <v>0.66087900786182896</v>
      </c>
      <c r="AI120" s="15">
        <v>4.8129845513125817E-3</v>
      </c>
      <c r="AJ120" s="15">
        <v>5.7657806294002731E-3</v>
      </c>
      <c r="AK120" s="15">
        <v>2.849620034243318E-3</v>
      </c>
      <c r="AL120" s="15">
        <v>5.9724630929373652E-3</v>
      </c>
      <c r="AM120" s="15">
        <v>4.299836204451013E-3</v>
      </c>
      <c r="AN120" s="15">
        <v>4.3779738616955121E-3</v>
      </c>
      <c r="AO120" s="15">
        <v>8.0873376860135515E-3</v>
      </c>
      <c r="AP120" s="15">
        <v>6.1137992221441942E-3</v>
      </c>
      <c r="AQ120" s="15">
        <v>5.7379109260770316E-3</v>
      </c>
      <c r="AR120" s="15">
        <v>7.974853194215344E-3</v>
      </c>
      <c r="AS120" s="15">
        <v>1.1538609055220583E-2</v>
      </c>
      <c r="AT120" s="15">
        <v>6.1062671223194318E-3</v>
      </c>
      <c r="AU120" s="15">
        <v>1.2812137095065925E-2</v>
      </c>
      <c r="AV120" s="15">
        <v>1.0370237868149156E-2</v>
      </c>
      <c r="AW120" s="15">
        <v>1.3272538082299067E-2</v>
      </c>
      <c r="AX120" s="15">
        <v>6.2834936413103948E-3</v>
      </c>
      <c r="AY120" s="11">
        <f t="shared" si="16"/>
        <v>5.2849744102747261E-3</v>
      </c>
      <c r="AZ120" s="11">
        <f t="shared" si="17"/>
        <v>1.5671119228255572E-3</v>
      </c>
      <c r="BA120" s="11">
        <f t="shared" si="18"/>
        <v>9.2620058730821173E-3</v>
      </c>
      <c r="BB120" s="11">
        <f t="shared" si="19"/>
        <v>3.1168924517488731E-3</v>
      </c>
      <c r="BC120" s="11">
        <f t="shared" si="20"/>
        <v>1.6444830862713131E-2</v>
      </c>
    </row>
    <row r="121" spans="1:55" x14ac:dyDescent="0.25">
      <c r="A121" t="s">
        <v>366</v>
      </c>
      <c r="B121" t="s">
        <v>347</v>
      </c>
      <c r="C121">
        <v>582.50905536699997</v>
      </c>
      <c r="E121" t="s">
        <v>124</v>
      </c>
      <c r="G121" t="s">
        <v>349</v>
      </c>
      <c r="H121" t="s">
        <v>350</v>
      </c>
      <c r="I121" t="s">
        <v>351</v>
      </c>
      <c r="J121" t="s">
        <v>367</v>
      </c>
      <c r="K121" t="s">
        <v>354</v>
      </c>
      <c r="L121" t="s">
        <v>354</v>
      </c>
      <c r="N121" s="15">
        <v>3.1119131572977582E-3</v>
      </c>
      <c r="O121" s="15"/>
      <c r="P121" s="15">
        <v>4.5186623458568134E-3</v>
      </c>
      <c r="Q121" s="15">
        <v>2.7491204621448639E-3</v>
      </c>
      <c r="R121" s="15">
        <v>3.4243891816576454E-3</v>
      </c>
      <c r="S121" s="15">
        <v>5.2511003123430688E-3</v>
      </c>
      <c r="T121" s="15"/>
      <c r="U121" s="15">
        <v>2.8486961115092423E-3</v>
      </c>
      <c r="V121" s="15">
        <v>2.8446843237683902E-3</v>
      </c>
      <c r="W121" s="15">
        <v>2.4257744305719062E-3</v>
      </c>
      <c r="X121" s="15">
        <v>5.0129170432874296E-3</v>
      </c>
      <c r="Y121" s="15">
        <v>4.2965838681802626E-3</v>
      </c>
      <c r="Z121" s="15">
        <v>3.9053751336404971E-3</v>
      </c>
      <c r="AA121" s="15"/>
      <c r="AB121" s="15">
        <v>3.1120979273895188E-3</v>
      </c>
      <c r="AC121" s="15">
        <v>4.2193359016424233E-3</v>
      </c>
      <c r="AD121" s="11">
        <f t="shared" si="11"/>
        <v>3.650646928468232E-3</v>
      </c>
      <c r="AE121" s="11">
        <f t="shared" si="12"/>
        <v>1.0111581009194105E-3</v>
      </c>
      <c r="AF121" s="11">
        <f t="shared" si="13"/>
        <v>3.688109804068633E-3</v>
      </c>
      <c r="AG121" s="11">
        <f t="shared" si="14"/>
        <v>9.2117742735739331E-4</v>
      </c>
      <c r="AH121" s="11">
        <f t="shared" si="15"/>
        <v>9.3554586879343357E-2</v>
      </c>
      <c r="AI121" s="15">
        <v>5.9896698302184482E-3</v>
      </c>
      <c r="AJ121" s="15">
        <v>9.5237494056909094E-3</v>
      </c>
      <c r="AK121" s="15">
        <v>4.5125072267416383E-3</v>
      </c>
      <c r="AL121" s="15">
        <v>7.3458660839781729E-3</v>
      </c>
      <c r="AM121" s="15">
        <v>7.7095013136192908E-3</v>
      </c>
      <c r="AN121" s="15">
        <v>5.5984846188829145E-3</v>
      </c>
      <c r="AO121" s="15">
        <v>5.1304868787674695E-3</v>
      </c>
      <c r="AP121" s="15">
        <v>8.3411832058399044E-3</v>
      </c>
      <c r="AQ121" s="15">
        <v>6.7304318250113295E-3</v>
      </c>
      <c r="AR121" s="15">
        <v>9.3569058306746701E-3</v>
      </c>
      <c r="AS121" s="15">
        <v>1.5797277823558626E-2</v>
      </c>
      <c r="AT121" s="15">
        <v>9.9474430583820373E-3</v>
      </c>
      <c r="AU121" s="15">
        <v>1.3907300164011375E-2</v>
      </c>
      <c r="AV121" s="15">
        <v>1.5005275478696485E-2</v>
      </c>
      <c r="AW121" s="15">
        <v>1.5091615306385951E-2</v>
      </c>
      <c r="AX121" s="15">
        <v>9.1075982889903869E-3</v>
      </c>
      <c r="AY121" s="11">
        <f t="shared" si="16"/>
        <v>6.7689310704673435E-3</v>
      </c>
      <c r="AZ121" s="11">
        <f t="shared" si="17"/>
        <v>1.7333562875784796E-3</v>
      </c>
      <c r="BA121" s="11">
        <f t="shared" si="18"/>
        <v>1.1867980971963855E-2</v>
      </c>
      <c r="BB121" s="11">
        <f t="shared" si="19"/>
        <v>3.4608157522172255E-3</v>
      </c>
      <c r="BC121" s="11">
        <f t="shared" si="20"/>
        <v>1.779417417919334E-2</v>
      </c>
    </row>
    <row r="122" spans="1:55" x14ac:dyDescent="0.25">
      <c r="A122" t="s">
        <v>368</v>
      </c>
      <c r="B122" t="s">
        <v>347</v>
      </c>
      <c r="C122">
        <v>582.50905536699997</v>
      </c>
      <c r="E122" t="s">
        <v>124</v>
      </c>
      <c r="G122" t="s">
        <v>349</v>
      </c>
      <c r="H122" t="s">
        <v>350</v>
      </c>
      <c r="I122" t="s">
        <v>351</v>
      </c>
      <c r="J122" t="s">
        <v>369</v>
      </c>
      <c r="K122" t="s">
        <v>353</v>
      </c>
      <c r="L122" t="s">
        <v>370</v>
      </c>
      <c r="N122" s="15">
        <v>1.2350584013440399E-2</v>
      </c>
      <c r="O122" s="15">
        <v>1.5959638676256854E-2</v>
      </c>
      <c r="P122" s="15">
        <v>7.2428018449242799E-3</v>
      </c>
      <c r="Q122" s="15">
        <v>1.3588789151009997E-2</v>
      </c>
      <c r="R122" s="15">
        <v>1.0052339704146202E-2</v>
      </c>
      <c r="S122" s="15">
        <v>1.6801520088555875E-2</v>
      </c>
      <c r="T122" s="15">
        <v>7.2891209390464808E-3</v>
      </c>
      <c r="U122" s="15">
        <v>1.0429435272968308E-2</v>
      </c>
      <c r="V122" s="15">
        <v>1.2413104568654125E-2</v>
      </c>
      <c r="W122" s="15">
        <v>1.5356026283806773E-2</v>
      </c>
      <c r="X122" s="15">
        <v>1.1041685919108948E-2</v>
      </c>
      <c r="Y122" s="15">
        <v>1.6727186941091359E-2</v>
      </c>
      <c r="Z122" s="15">
        <v>9.2142231810938297E-3</v>
      </c>
      <c r="AA122" s="15">
        <v>9.5475756451957952E-3</v>
      </c>
      <c r="AB122" s="15">
        <v>1.1928213348167113E-2</v>
      </c>
      <c r="AC122" s="15">
        <v>1.3309881951530086E-2</v>
      </c>
      <c r="AD122" s="11">
        <f t="shared" si="11"/>
        <v>1.171427871129355E-2</v>
      </c>
      <c r="AE122" s="11">
        <f t="shared" si="12"/>
        <v>3.6215776059026423E-3</v>
      </c>
      <c r="AF122" s="11">
        <f t="shared" si="13"/>
        <v>1.2442237229831003E-2</v>
      </c>
      <c r="AG122" s="11">
        <f t="shared" si="14"/>
        <v>2.6357303587277066E-3</v>
      </c>
      <c r="AH122" s="11">
        <f t="shared" si="15"/>
        <v>0.60899721450786959</v>
      </c>
      <c r="AI122" s="15">
        <v>1.5532953767291151E-2</v>
      </c>
      <c r="AJ122" s="15">
        <v>2.777270127949813E-2</v>
      </c>
      <c r="AK122" s="15">
        <v>1.6646775941835935E-2</v>
      </c>
      <c r="AL122" s="15">
        <v>1.7957383605678556E-2</v>
      </c>
      <c r="AM122" s="15">
        <v>2.174542382433595E-2</v>
      </c>
      <c r="AN122" s="15">
        <v>1.4446176800826372E-2</v>
      </c>
      <c r="AO122" s="15">
        <v>1.6934389543777101E-2</v>
      </c>
      <c r="AP122" s="15">
        <v>2.1270263257243693E-2</v>
      </c>
      <c r="AQ122" s="15">
        <v>1.9675913719087553E-2</v>
      </c>
      <c r="AR122" s="15">
        <v>2.3221560758856129E-2</v>
      </c>
      <c r="AS122" s="15">
        <v>3.865516744374764E-2</v>
      </c>
      <c r="AT122" s="15">
        <v>2.4349880630504864E-2</v>
      </c>
      <c r="AU122" s="15">
        <v>3.3409417352770504E-2</v>
      </c>
      <c r="AV122" s="15">
        <v>3.4652892019741657E-2</v>
      </c>
      <c r="AW122" s="15">
        <v>3.5702446000765428E-2</v>
      </c>
      <c r="AX122" s="15">
        <v>1.8699025132073877E-2</v>
      </c>
      <c r="AY122" s="11">
        <f t="shared" si="16"/>
        <v>1.9038258502560856E-2</v>
      </c>
      <c r="AZ122" s="11">
        <f t="shared" si="17"/>
        <v>4.3636354363100587E-3</v>
      </c>
      <c r="BA122" s="11">
        <f t="shared" si="18"/>
        <v>2.854578788219346E-2</v>
      </c>
      <c r="BB122" s="11">
        <f t="shared" si="19"/>
        <v>7.8917258620454876E-3</v>
      </c>
      <c r="BC122" s="11">
        <f t="shared" si="20"/>
        <v>3.4920928102871576E-2</v>
      </c>
    </row>
    <row r="123" spans="1:55" x14ac:dyDescent="0.25">
      <c r="A123" t="s">
        <v>371</v>
      </c>
      <c r="B123" t="s">
        <v>347</v>
      </c>
      <c r="C123">
        <v>582.50905536699997</v>
      </c>
      <c r="E123" t="s">
        <v>124</v>
      </c>
      <c r="G123" t="s">
        <v>349</v>
      </c>
      <c r="H123" t="s">
        <v>350</v>
      </c>
      <c r="I123" t="s">
        <v>351</v>
      </c>
      <c r="J123" t="s">
        <v>372</v>
      </c>
      <c r="K123" t="s">
        <v>357</v>
      </c>
      <c r="L123" t="s">
        <v>373</v>
      </c>
      <c r="N123" s="15">
        <v>3.748568653473585E-3</v>
      </c>
      <c r="O123" s="15">
        <v>2.3582184591325536E-3</v>
      </c>
      <c r="P123" s="15"/>
      <c r="Q123" s="15">
        <v>2.2285171890087168E-3</v>
      </c>
      <c r="R123" s="15">
        <v>3.1179114067582075E-3</v>
      </c>
      <c r="S123" s="15"/>
      <c r="T123" s="15">
        <v>2.2176390319006306E-3</v>
      </c>
      <c r="U123" s="15">
        <v>3.868084151064551E-3</v>
      </c>
      <c r="V123" s="15">
        <v>3.1757489089354663E-3</v>
      </c>
      <c r="W123" s="15">
        <v>2.4190547342489198E-3</v>
      </c>
      <c r="X123" s="15"/>
      <c r="Y123" s="15">
        <v>2.4845883940359239E-3</v>
      </c>
      <c r="Z123" s="15">
        <v>3.0398949831733687E-3</v>
      </c>
      <c r="AA123" s="15">
        <v>3.3249098857436551E-3</v>
      </c>
      <c r="AB123" s="15">
        <v>2.8809273670562826E-3</v>
      </c>
      <c r="AC123" s="15">
        <v>5.3466838422370887E-3</v>
      </c>
      <c r="AD123" s="11">
        <f t="shared" si="11"/>
        <v>2.9231564818897079E-3</v>
      </c>
      <c r="AE123" s="11">
        <f t="shared" si="12"/>
        <v>7.6309326071478381E-4</v>
      </c>
      <c r="AF123" s="11">
        <f t="shared" si="13"/>
        <v>3.2388297307758157E-3</v>
      </c>
      <c r="AG123" s="11">
        <f t="shared" si="14"/>
        <v>9.8851893533584401E-4</v>
      </c>
      <c r="AH123" s="11">
        <f t="shared" si="15"/>
        <v>0.34305371183757261</v>
      </c>
      <c r="AI123" s="15">
        <v>5.3670264065972407E-3</v>
      </c>
      <c r="AJ123" s="15">
        <v>9.3608844879255765E-3</v>
      </c>
      <c r="AK123" s="15">
        <v>2.1468406553712661E-3</v>
      </c>
      <c r="AL123" s="15">
        <v>5.6027593158236352E-3</v>
      </c>
      <c r="AM123" s="15">
        <v>6.0916207243972738E-3</v>
      </c>
      <c r="AN123" s="15">
        <v>4.3302920400177768E-3</v>
      </c>
      <c r="AO123" s="15">
        <v>3.8699496235262486E-3</v>
      </c>
      <c r="AP123" s="15">
        <v>9.5667517025320777E-3</v>
      </c>
      <c r="AQ123" s="15">
        <v>1.0143853087262678E-2</v>
      </c>
      <c r="AR123" s="15">
        <v>1.5683894233386456E-2</v>
      </c>
      <c r="AS123" s="15">
        <v>1.6978784222052134E-2</v>
      </c>
      <c r="AT123" s="15">
        <v>1.4259371041682045E-2</v>
      </c>
      <c r="AU123" s="15">
        <v>1.8519352921511228E-2</v>
      </c>
      <c r="AV123" s="15">
        <v>1.9973507470581818E-2</v>
      </c>
      <c r="AW123" s="15">
        <v>2.2861626042122163E-2</v>
      </c>
      <c r="AX123" s="15">
        <v>1.154875350338264E-2</v>
      </c>
      <c r="AY123" s="11">
        <f t="shared" si="16"/>
        <v>5.7920156195238872E-3</v>
      </c>
      <c r="AZ123" s="11">
        <f t="shared" si="17"/>
        <v>2.5748766552930215E-3</v>
      </c>
      <c r="BA123" s="11">
        <f t="shared" si="18"/>
        <v>1.6246142815247645E-2</v>
      </c>
      <c r="BB123" s="11">
        <f t="shared" si="19"/>
        <v>4.2582508990800464E-3</v>
      </c>
      <c r="BC123" s="11">
        <f t="shared" si="20"/>
        <v>1.6083907282597621E-3</v>
      </c>
    </row>
    <row r="124" spans="1:55" x14ac:dyDescent="0.25">
      <c r="A124" t="s">
        <v>374</v>
      </c>
      <c r="B124" t="s">
        <v>347</v>
      </c>
      <c r="C124">
        <v>584.52481850499998</v>
      </c>
      <c r="E124" t="s">
        <v>375</v>
      </c>
      <c r="G124" t="s">
        <v>349</v>
      </c>
      <c r="H124" t="s">
        <v>350</v>
      </c>
      <c r="I124" t="s">
        <v>351</v>
      </c>
      <c r="J124" t="s">
        <v>376</v>
      </c>
      <c r="K124" t="s">
        <v>358</v>
      </c>
      <c r="L124" t="s">
        <v>354</v>
      </c>
      <c r="N124" s="15">
        <v>4.1478718947198845E-2</v>
      </c>
      <c r="O124" s="15">
        <v>4.290222117768247E-2</v>
      </c>
      <c r="P124" s="15">
        <v>3.5832891059180409E-2</v>
      </c>
      <c r="Q124" s="15">
        <v>5.8109537610531919E-2</v>
      </c>
      <c r="R124" s="15">
        <v>4.2892158739486722E-2</v>
      </c>
      <c r="S124" s="15">
        <v>5.1510547652453921E-2</v>
      </c>
      <c r="T124" s="15">
        <v>4.4020383397468769E-2</v>
      </c>
      <c r="U124" s="15">
        <v>5.3994970857450197E-2</v>
      </c>
      <c r="V124" s="15">
        <v>6.0288596477388268E-2</v>
      </c>
      <c r="W124" s="15">
        <v>4.6544578766513127E-2</v>
      </c>
      <c r="X124" s="15">
        <v>4.5920790220743309E-2</v>
      </c>
      <c r="Y124" s="15">
        <v>6.382134099946421E-2</v>
      </c>
      <c r="Z124" s="15">
        <v>4.7747645957933058E-2</v>
      </c>
      <c r="AA124" s="15">
        <v>4.6237307797595294E-2</v>
      </c>
      <c r="AB124" s="15">
        <v>5.1814326731971463E-2</v>
      </c>
      <c r="AC124" s="15">
        <v>5.9087797884216073E-2</v>
      </c>
      <c r="AD124" s="11">
        <f t="shared" si="11"/>
        <v>4.6342678680181659E-2</v>
      </c>
      <c r="AE124" s="11">
        <f t="shared" si="12"/>
        <v>7.4351774458409833E-3</v>
      </c>
      <c r="AF124" s="11">
        <f t="shared" si="13"/>
        <v>5.2682798104478096E-2</v>
      </c>
      <c r="AG124" s="11">
        <f t="shared" si="14"/>
        <v>7.2996685901528429E-3</v>
      </c>
      <c r="AH124" s="11">
        <f t="shared" si="15"/>
        <v>3.2430910080751912E-2</v>
      </c>
      <c r="AI124" s="15">
        <v>7.2665156277510953E-2</v>
      </c>
      <c r="AJ124" s="15">
        <v>0.11119472831473119</v>
      </c>
      <c r="AK124" s="15">
        <v>6.4336679033827213E-2</v>
      </c>
      <c r="AL124" s="15">
        <v>0.10367389565293612</v>
      </c>
      <c r="AM124" s="15">
        <v>7.8406465464152544E-2</v>
      </c>
      <c r="AN124" s="15">
        <v>9.2849347564835524E-2</v>
      </c>
      <c r="AO124" s="15">
        <v>9.6565730986041376E-2</v>
      </c>
      <c r="AP124" s="15">
        <v>0.119152366048104</v>
      </c>
      <c r="AQ124" s="15">
        <v>9.5981452966476852E-2</v>
      </c>
      <c r="AR124" s="15">
        <v>0.12444537907969953</v>
      </c>
      <c r="AS124" s="15">
        <v>0.19545711395736617</v>
      </c>
      <c r="AT124" s="15">
        <v>0.11150145518354214</v>
      </c>
      <c r="AU124" s="15">
        <v>0.16940624917853725</v>
      </c>
      <c r="AV124" s="15">
        <v>0.15196855648876448</v>
      </c>
      <c r="AW124" s="15">
        <v>0.16748994744407508</v>
      </c>
      <c r="AX124" s="15">
        <v>9.9309985805977802E-2</v>
      </c>
      <c r="AY124" s="11">
        <f t="shared" si="16"/>
        <v>9.2355546167767352E-2</v>
      </c>
      <c r="AZ124" s="11">
        <f t="shared" si="17"/>
        <v>1.9222026401031104E-2</v>
      </c>
      <c r="BA124" s="11">
        <f t="shared" si="18"/>
        <v>0.13944501751305491</v>
      </c>
      <c r="BB124" s="11">
        <f t="shared" si="19"/>
        <v>3.6808619946049337E-2</v>
      </c>
      <c r="BC124" s="11">
        <f t="shared" si="20"/>
        <v>3.2053506291462412E-2</v>
      </c>
    </row>
    <row r="125" spans="1:55" x14ac:dyDescent="0.25">
      <c r="A125" t="s">
        <v>377</v>
      </c>
      <c r="B125" t="s">
        <v>347</v>
      </c>
      <c r="C125">
        <v>584.52481850499998</v>
      </c>
      <c r="E125" t="s">
        <v>375</v>
      </c>
      <c r="G125" t="s">
        <v>349</v>
      </c>
      <c r="H125" t="s">
        <v>350</v>
      </c>
      <c r="I125" t="s">
        <v>351</v>
      </c>
      <c r="J125" t="s">
        <v>378</v>
      </c>
      <c r="K125" t="s">
        <v>353</v>
      </c>
      <c r="L125" t="s">
        <v>373</v>
      </c>
      <c r="N125" s="15">
        <v>4.9663601208369879E-2</v>
      </c>
      <c r="O125" s="15">
        <v>5.2539124978998673E-2</v>
      </c>
      <c r="P125" s="15">
        <v>4.9906856997682103E-2</v>
      </c>
      <c r="Q125" s="15">
        <v>6.6874082224748915E-2</v>
      </c>
      <c r="R125" s="15">
        <v>5.4518212182186193E-2</v>
      </c>
      <c r="S125" s="15">
        <v>7.5541810792887951E-2</v>
      </c>
      <c r="T125" s="15">
        <v>5.2500863780558737E-2</v>
      </c>
      <c r="U125" s="15">
        <v>6.6684322840150884E-2</v>
      </c>
      <c r="V125" s="15">
        <v>6.09730718667622E-2</v>
      </c>
      <c r="W125" s="15">
        <v>5.6475916207149625E-2</v>
      </c>
      <c r="X125" s="15">
        <v>6.1486242122891228E-2</v>
      </c>
      <c r="Y125" s="15">
        <v>7.8287141334500238E-2</v>
      </c>
      <c r="Z125" s="15">
        <v>5.8750285395030494E-2</v>
      </c>
      <c r="AA125" s="15">
        <v>5.3893650178049632E-2</v>
      </c>
      <c r="AB125" s="15">
        <v>6.0724601809647144E-2</v>
      </c>
      <c r="AC125" s="15">
        <v>6.8927529667663412E-2</v>
      </c>
      <c r="AD125" s="11">
        <f t="shared" si="11"/>
        <v>5.8528609375697913E-2</v>
      </c>
      <c r="AE125" s="11">
        <f t="shared" si="12"/>
        <v>9.7601632851735797E-3</v>
      </c>
      <c r="AF125" s="11">
        <f t="shared" si="13"/>
        <v>6.2439804822711754E-2</v>
      </c>
      <c r="AG125" s="11">
        <f t="shared" si="14"/>
        <v>7.759311799203401E-3</v>
      </c>
      <c r="AH125" s="11">
        <f t="shared" si="15"/>
        <v>0.34741198140134849</v>
      </c>
      <c r="AI125" s="15">
        <v>8.073762982054046E-2</v>
      </c>
      <c r="AJ125" s="15">
        <v>0.11790184103111513</v>
      </c>
      <c r="AK125" s="15">
        <v>6.8466699504571432E-2</v>
      </c>
      <c r="AL125" s="15">
        <v>0.10458890279669844</v>
      </c>
      <c r="AM125" s="15">
        <v>8.955757477157418E-2</v>
      </c>
      <c r="AN125" s="15">
        <v>9.8234275589904024E-2</v>
      </c>
      <c r="AO125" s="15">
        <v>0.10200097518540956</v>
      </c>
      <c r="AP125" s="15">
        <v>0.12642648198677064</v>
      </c>
      <c r="AQ125" s="15">
        <v>9.8741086380555509E-2</v>
      </c>
      <c r="AR125" s="15">
        <v>0.12876447188512771</v>
      </c>
      <c r="AS125" s="15">
        <v>0.20199938808462825</v>
      </c>
      <c r="AT125" s="15">
        <v>0.11398805124038278</v>
      </c>
      <c r="AU125" s="15">
        <v>0.17524673522813464</v>
      </c>
      <c r="AV125" s="15">
        <v>0.16415939604752494</v>
      </c>
      <c r="AW125" s="15">
        <v>0.17115857990497094</v>
      </c>
      <c r="AX125" s="15">
        <v>0.10124167990658225</v>
      </c>
      <c r="AY125" s="11">
        <f t="shared" si="16"/>
        <v>9.8489297585822977E-2</v>
      </c>
      <c r="AZ125" s="11">
        <f t="shared" si="17"/>
        <v>1.8910273062945758E-2</v>
      </c>
      <c r="BA125" s="11">
        <f t="shared" si="18"/>
        <v>0.14441242358473838</v>
      </c>
      <c r="BB125" s="11">
        <f t="shared" si="19"/>
        <v>3.8715810780740281E-2</v>
      </c>
      <c r="BC125" s="11">
        <f t="shared" si="20"/>
        <v>3.9804550116855721E-2</v>
      </c>
    </row>
    <row r="126" spans="1:55" x14ac:dyDescent="0.25">
      <c r="A126" t="s">
        <v>379</v>
      </c>
      <c r="B126" t="s">
        <v>347</v>
      </c>
      <c r="C126">
        <v>586.54045824499997</v>
      </c>
      <c r="E126" t="s">
        <v>380</v>
      </c>
      <c r="G126" t="s">
        <v>349</v>
      </c>
      <c r="H126" t="s">
        <v>350</v>
      </c>
      <c r="I126" t="s">
        <v>351</v>
      </c>
      <c r="J126" t="s">
        <v>381</v>
      </c>
      <c r="K126" t="s">
        <v>358</v>
      </c>
      <c r="L126" t="s">
        <v>358</v>
      </c>
      <c r="N126" s="15">
        <v>0.12653142436272924</v>
      </c>
      <c r="O126" s="15"/>
      <c r="P126" s="15"/>
      <c r="Q126" s="15">
        <v>0.17050412297229489</v>
      </c>
      <c r="R126" s="15">
        <v>0.13018159108673716</v>
      </c>
      <c r="S126" s="15"/>
      <c r="T126" s="15">
        <v>0.14151470671572705</v>
      </c>
      <c r="U126" s="15">
        <v>0.14651132248092588</v>
      </c>
      <c r="V126" s="15">
        <v>0.13847097540049152</v>
      </c>
      <c r="W126" s="15">
        <v>0.12759934677765619</v>
      </c>
      <c r="X126" s="15">
        <v>0.13245415458288209</v>
      </c>
      <c r="Y126" s="15">
        <v>0.16747839604552139</v>
      </c>
      <c r="Z126" s="15">
        <v>0.11507012416639059</v>
      </c>
      <c r="AA126" s="15">
        <v>0.15012706416827123</v>
      </c>
      <c r="AB126" s="15">
        <v>0.12994364571765976</v>
      </c>
      <c r="AC126" s="15">
        <v>0.16555858765586587</v>
      </c>
      <c r="AD126" s="11">
        <f t="shared" si="11"/>
        <v>0.14304863352368286</v>
      </c>
      <c r="AE126" s="11">
        <f t="shared" si="12"/>
        <v>1.736754175661074E-2</v>
      </c>
      <c r="AF126" s="11">
        <f t="shared" si="13"/>
        <v>0.14083778681434234</v>
      </c>
      <c r="AG126" s="11">
        <f t="shared" si="14"/>
        <v>1.8673621031712065E-2</v>
      </c>
      <c r="AH126" s="11">
        <f t="shared" si="15"/>
        <v>0.97103754039091805</v>
      </c>
      <c r="AI126" s="15">
        <v>8.9953152545048751E-2</v>
      </c>
      <c r="AJ126" s="15">
        <v>9.2611099351398496E-2</v>
      </c>
      <c r="AK126" s="15">
        <v>8.8686123390509866E-2</v>
      </c>
      <c r="AL126" s="15">
        <v>0.12941652323942912</v>
      </c>
      <c r="AM126" s="15">
        <v>9.0582579785771916E-2</v>
      </c>
      <c r="AN126" s="15">
        <v>0.10315833913303743</v>
      </c>
      <c r="AO126" s="15">
        <v>0.10556292967927047</v>
      </c>
      <c r="AP126" s="15">
        <v>0.11021046044600734</v>
      </c>
      <c r="AQ126" s="15">
        <v>9.7179304530314953E-2</v>
      </c>
      <c r="AR126" s="15">
        <v>0.11323272345547861</v>
      </c>
      <c r="AS126" s="15">
        <v>0.22359332498420662</v>
      </c>
      <c r="AT126" s="15">
        <v>0.11295933966884519</v>
      </c>
      <c r="AU126" s="15">
        <v>0.17670930684357014</v>
      </c>
      <c r="AV126" s="15">
        <v>0.17653963938149742</v>
      </c>
      <c r="AW126" s="15">
        <v>0.1961211848212866</v>
      </c>
      <c r="AX126" s="15">
        <v>9.0211265879852037E-2</v>
      </c>
      <c r="AY126" s="11">
        <f t="shared" si="16"/>
        <v>0.10127265094630918</v>
      </c>
      <c r="AZ126" s="11">
        <f t="shared" si="17"/>
        <v>1.398864904774118E-2</v>
      </c>
      <c r="BA126" s="11">
        <f t="shared" si="18"/>
        <v>0.14831826119563143</v>
      </c>
      <c r="BB126" s="11">
        <f t="shared" si="19"/>
        <v>5.0747014660576781E-2</v>
      </c>
      <c r="BC126" s="11">
        <f t="shared" si="20"/>
        <v>5.18828682388194E-2</v>
      </c>
    </row>
    <row r="127" spans="1:55" x14ac:dyDescent="0.25">
      <c r="A127" t="s">
        <v>382</v>
      </c>
      <c r="B127" t="s">
        <v>347</v>
      </c>
      <c r="C127">
        <v>606.50934745400002</v>
      </c>
      <c r="E127" t="s">
        <v>383</v>
      </c>
      <c r="G127" t="s">
        <v>349</v>
      </c>
      <c r="H127" t="s">
        <v>350</v>
      </c>
      <c r="I127" t="s">
        <v>351</v>
      </c>
      <c r="J127" t="s">
        <v>384</v>
      </c>
      <c r="K127" t="s">
        <v>354</v>
      </c>
      <c r="L127" t="s">
        <v>365</v>
      </c>
      <c r="N127" s="15">
        <v>2.6733692402693275E-3</v>
      </c>
      <c r="O127" s="15"/>
      <c r="P127" s="15"/>
      <c r="Q127" s="15">
        <v>2.2347480990049808E-3</v>
      </c>
      <c r="R127" s="15">
        <v>3.2270385415997843E-3</v>
      </c>
      <c r="S127" s="15"/>
      <c r="T127" s="15"/>
      <c r="U127" s="15"/>
      <c r="V127" s="15">
        <v>4.1305271186554571E-3</v>
      </c>
      <c r="W127" s="15">
        <v>2.168335939398699E-3</v>
      </c>
      <c r="X127" s="15"/>
      <c r="Y127" s="15">
        <v>5.6809724456617881E-3</v>
      </c>
      <c r="Z127" s="15">
        <v>4.0167494394556264E-3</v>
      </c>
      <c r="AA127" s="15"/>
      <c r="AB127" s="15"/>
      <c r="AC127" s="15">
        <v>2.0657087076785437E-3</v>
      </c>
      <c r="AD127" s="11">
        <f t="shared" si="11"/>
        <v>2.7117186269580307E-3</v>
      </c>
      <c r="AE127" s="11">
        <f t="shared" si="12"/>
        <v>4.9725555523372244E-4</v>
      </c>
      <c r="AF127" s="11">
        <f t="shared" si="13"/>
        <v>3.6124587301700228E-3</v>
      </c>
      <c r="AG127" s="11">
        <f t="shared" si="14"/>
        <v>1.5156286724361814E-3</v>
      </c>
      <c r="AH127" s="11">
        <f t="shared" si="15"/>
        <v>0.14046559860987629</v>
      </c>
      <c r="AI127" s="15">
        <v>6.3046574259376792E-3</v>
      </c>
      <c r="AJ127" s="15">
        <v>4.4964601154704239E-3</v>
      </c>
      <c r="AK127" s="15">
        <v>5.2255336176176594E-3</v>
      </c>
      <c r="AL127" s="15">
        <v>6.4797378482783843E-3</v>
      </c>
      <c r="AM127" s="15">
        <v>7.9567854570609976E-3</v>
      </c>
      <c r="AN127" s="15">
        <v>6.3436692187691136E-3</v>
      </c>
      <c r="AO127" s="15">
        <v>5.9556245219732351E-3</v>
      </c>
      <c r="AP127" s="15">
        <v>7.784970253365121E-3</v>
      </c>
      <c r="AQ127" s="15">
        <v>8.5205971302101599E-3</v>
      </c>
      <c r="AR127" s="15">
        <v>8.5281914747819959E-3</v>
      </c>
      <c r="AS127" s="15">
        <v>1.8593527744931136E-2</v>
      </c>
      <c r="AT127" s="15">
        <v>9.5857886068591372E-3</v>
      </c>
      <c r="AU127" s="15">
        <v>1.1212325240571627E-2</v>
      </c>
      <c r="AV127" s="15">
        <v>1.389985787097843E-2</v>
      </c>
      <c r="AW127" s="15">
        <v>1.169046316051508E-2</v>
      </c>
      <c r="AX127" s="15">
        <v>8.0648407507062699E-3</v>
      </c>
      <c r="AY127" s="11">
        <f t="shared" si="16"/>
        <v>6.3184298073090768E-3</v>
      </c>
      <c r="AZ127" s="11">
        <f t="shared" si="17"/>
        <v>1.1654196313493645E-3</v>
      </c>
      <c r="BA127" s="11">
        <f t="shared" si="18"/>
        <v>1.1261948997444229E-2</v>
      </c>
      <c r="BB127" s="11">
        <f t="shared" si="19"/>
        <v>3.5640296637754016E-3</v>
      </c>
      <c r="BC127" s="11">
        <f t="shared" si="20"/>
        <v>1.0624117293818996E-2</v>
      </c>
    </row>
    <row r="128" spans="1:55" x14ac:dyDescent="0.25">
      <c r="A128" t="s">
        <v>385</v>
      </c>
      <c r="B128" t="s">
        <v>347</v>
      </c>
      <c r="C128">
        <v>608.524926929</v>
      </c>
      <c r="E128" t="s">
        <v>386</v>
      </c>
      <c r="G128" t="s">
        <v>349</v>
      </c>
      <c r="H128" t="s">
        <v>350</v>
      </c>
      <c r="I128" t="s">
        <v>351</v>
      </c>
      <c r="J128" t="s">
        <v>387</v>
      </c>
      <c r="K128" t="s">
        <v>358</v>
      </c>
      <c r="L128" t="s">
        <v>365</v>
      </c>
      <c r="N128" s="15">
        <v>5.7808468014570819E-2</v>
      </c>
      <c r="O128" s="15">
        <v>6.4215164855142906E-2</v>
      </c>
      <c r="P128" s="15">
        <v>5.5452963845847469E-2</v>
      </c>
      <c r="Q128" s="15">
        <v>6.4747009980118064E-2</v>
      </c>
      <c r="R128" s="15">
        <v>5.137793996375032E-2</v>
      </c>
      <c r="S128" s="15">
        <v>7.5617651772139402E-2</v>
      </c>
      <c r="T128" s="15">
        <v>5.2961297355343474E-2</v>
      </c>
      <c r="U128" s="15">
        <v>5.6436275494859335E-2</v>
      </c>
      <c r="V128" s="15">
        <v>5.6895937149128266E-2</v>
      </c>
      <c r="W128" s="15">
        <v>5.4066338972892182E-2</v>
      </c>
      <c r="X128" s="15">
        <v>5.2123917446225514E-2</v>
      </c>
      <c r="Y128" s="15">
        <v>6.8272272678500515E-2</v>
      </c>
      <c r="Z128" s="15">
        <v>4.4270932706518003E-2</v>
      </c>
      <c r="AA128" s="15">
        <v>6.8925254154255169E-2</v>
      </c>
      <c r="AB128" s="15">
        <v>5.4710457573922941E-2</v>
      </c>
      <c r="AC128" s="15">
        <v>6.1331785744639884E-2</v>
      </c>
      <c r="AD128" s="11">
        <f t="shared" si="11"/>
        <v>5.9827096410221485E-2</v>
      </c>
      <c r="AE128" s="11">
        <f t="shared" si="12"/>
        <v>7.982439091439213E-3</v>
      </c>
      <c r="AF128" s="11">
        <f t="shared" si="13"/>
        <v>5.757461205326031E-2</v>
      </c>
      <c r="AG128" s="11">
        <f t="shared" si="14"/>
        <v>8.3243471599744653E-3</v>
      </c>
      <c r="AH128" s="11">
        <f t="shared" si="15"/>
        <v>0.28189609977453234</v>
      </c>
      <c r="AI128" s="15">
        <v>5.3204893584466784E-2</v>
      </c>
      <c r="AJ128" s="15">
        <v>6.7357578629337611E-2</v>
      </c>
      <c r="AK128" s="15">
        <v>6.4534572783908117E-2</v>
      </c>
      <c r="AL128" s="15">
        <v>7.2313102115499447E-2</v>
      </c>
      <c r="AM128" s="15">
        <v>7.1237064050371349E-2</v>
      </c>
      <c r="AN128" s="15">
        <v>5.7877796552045453E-2</v>
      </c>
      <c r="AO128" s="15">
        <v>6.8929374185376341E-2</v>
      </c>
      <c r="AP128" s="15">
        <v>8.2612190003499869E-2</v>
      </c>
      <c r="AQ128" s="15">
        <v>7.1517528364215641E-2</v>
      </c>
      <c r="AR128" s="15">
        <v>5.9794487194337047E-2</v>
      </c>
      <c r="AS128" s="15">
        <v>0.13029416916015393</v>
      </c>
      <c r="AT128" s="15">
        <v>8.4958074157200497E-2</v>
      </c>
      <c r="AU128" s="15">
        <v>0.11511313256838882</v>
      </c>
      <c r="AV128" s="15">
        <v>9.3767312114338933E-2</v>
      </c>
      <c r="AW128" s="15">
        <v>0.10972675678722112</v>
      </c>
      <c r="AX128" s="15">
        <v>5.9999126416965289E-2</v>
      </c>
      <c r="AY128" s="11">
        <f t="shared" si="16"/>
        <v>6.7258321488063114E-2</v>
      </c>
      <c r="AZ128" s="11">
        <f t="shared" si="17"/>
        <v>9.0462039234734427E-3</v>
      </c>
      <c r="BA128" s="11">
        <f t="shared" si="18"/>
        <v>9.0646323345352664E-2</v>
      </c>
      <c r="BB128" s="11">
        <f t="shared" si="19"/>
        <v>2.6278001098827223E-2</v>
      </c>
      <c r="BC128" s="11">
        <f t="shared" si="20"/>
        <v>5.6590392893023762E-2</v>
      </c>
    </row>
    <row r="129" spans="1:55" x14ac:dyDescent="0.25">
      <c r="A129" t="s">
        <v>388</v>
      </c>
      <c r="B129" t="s">
        <v>347</v>
      </c>
      <c r="C129">
        <v>608.524926929</v>
      </c>
      <c r="E129" t="s">
        <v>386</v>
      </c>
      <c r="G129" t="s">
        <v>349</v>
      </c>
      <c r="H129" t="s">
        <v>350</v>
      </c>
      <c r="I129" t="s">
        <v>351</v>
      </c>
      <c r="J129" t="s">
        <v>389</v>
      </c>
      <c r="K129" t="s">
        <v>354</v>
      </c>
      <c r="L129" t="s">
        <v>370</v>
      </c>
      <c r="N129" s="15">
        <v>1.3705698024309623E-2</v>
      </c>
      <c r="O129" s="15">
        <v>1.4426088434367691E-2</v>
      </c>
      <c r="P129" s="15">
        <v>1.2781912730693592E-2</v>
      </c>
      <c r="Q129" s="15">
        <v>1.5215180822246712E-2</v>
      </c>
      <c r="R129" s="15">
        <v>1.0598409147119691E-2</v>
      </c>
      <c r="S129" s="15">
        <v>1.7373070617297783E-2</v>
      </c>
      <c r="T129" s="15">
        <v>1.4965582865951834E-2</v>
      </c>
      <c r="U129" s="15">
        <v>1.3092043394092864E-2</v>
      </c>
      <c r="V129" s="15">
        <v>1.2254476155075354E-2</v>
      </c>
      <c r="W129" s="15">
        <v>1.0962498760259846E-2</v>
      </c>
      <c r="X129" s="15">
        <v>1.3634148459933413E-2</v>
      </c>
      <c r="Y129" s="15">
        <v>1.7505382695957514E-2</v>
      </c>
      <c r="Z129" s="15">
        <v>1.0595035159338698E-2</v>
      </c>
      <c r="AA129" s="15">
        <v>1.5465140789241202E-2</v>
      </c>
      <c r="AB129" s="15">
        <v>1.3595892685892758E-2</v>
      </c>
      <c r="AC129" s="15">
        <v>1.3135172139039999E-2</v>
      </c>
      <c r="AD129" s="11">
        <f t="shared" si="11"/>
        <v>1.4019748254509974E-2</v>
      </c>
      <c r="AE129" s="11">
        <f t="shared" si="12"/>
        <v>1.9975201509320421E-3</v>
      </c>
      <c r="AF129" s="11">
        <f t="shared" si="13"/>
        <v>1.3393468355592348E-2</v>
      </c>
      <c r="AG129" s="11">
        <f t="shared" si="14"/>
        <v>2.2804583008250701E-3</v>
      </c>
      <c r="AH129" s="11">
        <f t="shared" si="15"/>
        <v>0.35559011119358969</v>
      </c>
      <c r="AI129" s="15">
        <v>1.6189668179423116E-2</v>
      </c>
      <c r="AJ129" s="15">
        <v>2.2371277828023527E-2</v>
      </c>
      <c r="AK129" s="15">
        <v>1.6709841119678912E-2</v>
      </c>
      <c r="AL129" s="15">
        <v>2.3480106490289799E-2</v>
      </c>
      <c r="AM129" s="15">
        <v>1.9834645727314845E-2</v>
      </c>
      <c r="AN129" s="15">
        <v>1.7226354150614936E-2</v>
      </c>
      <c r="AO129" s="15">
        <v>2.3031396502182017E-2</v>
      </c>
      <c r="AP129" s="15">
        <v>2.8187769044251888E-2</v>
      </c>
      <c r="AQ129" s="15">
        <v>2.7727770784856831E-2</v>
      </c>
      <c r="AR129" s="15">
        <v>2.7316110582275947E-2</v>
      </c>
      <c r="AS129" s="15">
        <v>5.1877680223503912E-2</v>
      </c>
      <c r="AT129" s="15">
        <v>3.0111467462692821E-2</v>
      </c>
      <c r="AU129" s="15">
        <v>4.1491687728133185E-2</v>
      </c>
      <c r="AV129" s="15">
        <v>4.0480030271169171E-2</v>
      </c>
      <c r="AW129" s="15">
        <v>5.3889492356857638E-2</v>
      </c>
      <c r="AX129" s="15">
        <v>2.1953962393652882E-2</v>
      </c>
      <c r="AY129" s="11">
        <f t="shared" si="16"/>
        <v>2.0878882380222379E-2</v>
      </c>
      <c r="AZ129" s="11">
        <f t="shared" si="17"/>
        <v>4.1549932072271079E-3</v>
      </c>
      <c r="BA129" s="11">
        <f t="shared" si="18"/>
        <v>3.6856025225392802E-2</v>
      </c>
      <c r="BB129" s="11">
        <f t="shared" si="19"/>
        <v>1.1906225486794321E-2</v>
      </c>
      <c r="BC129" s="11">
        <f t="shared" si="20"/>
        <v>1.5090255651399681E-2</v>
      </c>
    </row>
    <row r="130" spans="1:55" x14ac:dyDescent="0.25">
      <c r="A130" t="s">
        <v>390</v>
      </c>
      <c r="B130" t="s">
        <v>347</v>
      </c>
      <c r="C130">
        <v>610.54037934099995</v>
      </c>
      <c r="E130" t="s">
        <v>134</v>
      </c>
      <c r="G130" t="s">
        <v>349</v>
      </c>
      <c r="H130" t="s">
        <v>350</v>
      </c>
      <c r="I130" t="s">
        <v>351</v>
      </c>
      <c r="J130" t="s">
        <v>391</v>
      </c>
      <c r="K130" t="s">
        <v>358</v>
      </c>
      <c r="L130" t="s">
        <v>370</v>
      </c>
      <c r="N130" s="15">
        <v>0.25694954484740495</v>
      </c>
      <c r="O130" s="15">
        <v>0.30154240816641392</v>
      </c>
      <c r="P130" s="15">
        <v>0.27836939327214355</v>
      </c>
      <c r="Q130" s="15">
        <v>0.30058155579142798</v>
      </c>
      <c r="R130" s="15">
        <v>0.23754148656973326</v>
      </c>
      <c r="S130" s="15">
        <v>0.34015744195268244</v>
      </c>
      <c r="T130" s="15">
        <v>0.28173413323457047</v>
      </c>
      <c r="U130" s="15">
        <v>0.2533597343484304</v>
      </c>
      <c r="V130" s="15">
        <v>0.22676370625125727</v>
      </c>
      <c r="W130" s="15">
        <v>0.25803535787476417</v>
      </c>
      <c r="X130" s="15">
        <v>0.23016474345851712</v>
      </c>
      <c r="Y130" s="15">
        <v>0.27451057495349468</v>
      </c>
      <c r="Z130" s="15">
        <v>0.20435708514896811</v>
      </c>
      <c r="AA130" s="15">
        <v>0.28522040188203956</v>
      </c>
      <c r="AB130" s="15">
        <v>0.24630080894738243</v>
      </c>
      <c r="AC130" s="15">
        <v>0.28141110649821999</v>
      </c>
      <c r="AD130" s="11">
        <f t="shared" si="11"/>
        <v>0.28127946227285083</v>
      </c>
      <c r="AE130" s="11">
        <f t="shared" si="12"/>
        <v>3.2826200591351794E-2</v>
      </c>
      <c r="AF130" s="11">
        <f t="shared" si="13"/>
        <v>0.25084547312683042</v>
      </c>
      <c r="AG130" s="11">
        <f t="shared" si="14"/>
        <v>2.907397811058238E-2</v>
      </c>
      <c r="AH130" s="11">
        <f t="shared" si="15"/>
        <v>1.1873119838801275E-2</v>
      </c>
      <c r="AI130" s="15">
        <v>0.24477114566356348</v>
      </c>
      <c r="AJ130" s="15">
        <v>0.28611028894310153</v>
      </c>
      <c r="AK130" s="15">
        <v>0.25590101090233391</v>
      </c>
      <c r="AL130" s="15">
        <v>0.32466641226592419</v>
      </c>
      <c r="AM130" s="15">
        <v>0.29862071467496332</v>
      </c>
      <c r="AN130" s="15">
        <v>0.25606184693930117</v>
      </c>
      <c r="AO130" s="15">
        <v>0.32433521638956608</v>
      </c>
      <c r="AP130" s="15">
        <v>0.30947431948402632</v>
      </c>
      <c r="AQ130" s="15">
        <v>0.30563112063327552</v>
      </c>
      <c r="AR130" s="15">
        <v>0.27396795401567559</v>
      </c>
      <c r="AS130" s="15">
        <v>0.37090257924177977</v>
      </c>
      <c r="AT130" s="15">
        <v>0.32755163851105301</v>
      </c>
      <c r="AU130" s="15">
        <v>0.3689186741376097</v>
      </c>
      <c r="AV130" s="15">
        <v>0.30031626947491913</v>
      </c>
      <c r="AW130" s="15">
        <v>0.36796101615298055</v>
      </c>
      <c r="AX130" s="15">
        <v>0.27273369294665761</v>
      </c>
      <c r="AY130" s="11">
        <f t="shared" si="16"/>
        <v>0.28749261940784748</v>
      </c>
      <c r="AZ130" s="11">
        <f t="shared" si="17"/>
        <v>3.1980475768501972E-2</v>
      </c>
      <c r="BA130" s="11">
        <f t="shared" si="18"/>
        <v>0.32349786813924386</v>
      </c>
      <c r="BB130" s="11">
        <f t="shared" si="19"/>
        <v>4.1731252243924349E-2</v>
      </c>
      <c r="BC130" s="11">
        <f t="shared" si="20"/>
        <v>7.6693228139362732E-2</v>
      </c>
    </row>
    <row r="131" spans="1:55" x14ac:dyDescent="0.25">
      <c r="A131" t="s">
        <v>392</v>
      </c>
      <c r="B131" t="s">
        <v>347</v>
      </c>
      <c r="C131">
        <v>610.54037934099995</v>
      </c>
      <c r="E131" t="s">
        <v>134</v>
      </c>
      <c r="G131" t="s">
        <v>349</v>
      </c>
      <c r="H131" t="s">
        <v>350</v>
      </c>
      <c r="I131" t="s">
        <v>351</v>
      </c>
      <c r="J131" t="s">
        <v>393</v>
      </c>
      <c r="K131" t="s">
        <v>354</v>
      </c>
      <c r="L131" t="s">
        <v>373</v>
      </c>
      <c r="N131" s="15">
        <v>5.8919508907551911E-2</v>
      </c>
      <c r="O131" s="15">
        <v>6.342573654999413E-2</v>
      </c>
      <c r="P131" s="15">
        <v>4.6779721941012764E-2</v>
      </c>
      <c r="Q131" s="15">
        <v>7.0441128023497543E-2</v>
      </c>
      <c r="R131" s="15">
        <v>5.6637988955978213E-2</v>
      </c>
      <c r="S131" s="15">
        <v>8.0927488502455944E-2</v>
      </c>
      <c r="T131" s="15">
        <v>5.6855590830196756E-2</v>
      </c>
      <c r="U131" s="15">
        <v>6.2375247021964314E-2</v>
      </c>
      <c r="V131" s="15">
        <v>6.6947959030620202E-2</v>
      </c>
      <c r="W131" s="15">
        <v>6.3731391789826411E-2</v>
      </c>
      <c r="X131" s="15">
        <v>5.2225947201462918E-2</v>
      </c>
      <c r="Y131" s="15">
        <v>7.5316301470292835E-2</v>
      </c>
      <c r="Z131" s="15">
        <v>5.3226549787950148E-2</v>
      </c>
      <c r="AA131" s="15">
        <v>7.0238913079889997E-2</v>
      </c>
      <c r="AB131" s="15">
        <v>6.0283250600987569E-2</v>
      </c>
      <c r="AC131" s="15">
        <v>7.6822346732067837E-2</v>
      </c>
      <c r="AD131" s="11">
        <f t="shared" si="11"/>
        <v>6.2045301341581455E-2</v>
      </c>
      <c r="AE131" s="11">
        <f t="shared" si="12"/>
        <v>1.0198192965779111E-2</v>
      </c>
      <c r="AF131" s="11">
        <f t="shared" si="13"/>
        <v>6.4849082461637231E-2</v>
      </c>
      <c r="AG131" s="11">
        <f t="shared" si="14"/>
        <v>9.2805491722910208E-3</v>
      </c>
      <c r="AH131" s="11">
        <f t="shared" si="15"/>
        <v>0.32981531378974643</v>
      </c>
      <c r="AI131" s="15">
        <v>0.10382210442668523</v>
      </c>
      <c r="AJ131" s="15">
        <v>0.11643139078809647</v>
      </c>
      <c r="AK131" s="15">
        <v>8.2202276460499879E-2</v>
      </c>
      <c r="AL131" s="15">
        <v>0.14121608730081539</v>
      </c>
      <c r="AM131" s="15">
        <v>0.12600832446105498</v>
      </c>
      <c r="AN131" s="15">
        <v>9.562078164438495E-2</v>
      </c>
      <c r="AO131" s="15">
        <v>0.11794509399035713</v>
      </c>
      <c r="AP131" s="15">
        <v>0.1372241226734694</v>
      </c>
      <c r="AQ131" s="15">
        <v>0.14160274578047333</v>
      </c>
      <c r="AR131" s="15">
        <v>0.15765874889249343</v>
      </c>
      <c r="AS131" s="15">
        <v>0.20629109712151378</v>
      </c>
      <c r="AT131" s="15">
        <v>0.16648677998281922</v>
      </c>
      <c r="AU131" s="15">
        <v>0.20542071487176738</v>
      </c>
      <c r="AV131" s="15">
        <v>0.17939338354723891</v>
      </c>
      <c r="AW131" s="15">
        <v>0.22072221465615746</v>
      </c>
      <c r="AX131" s="15">
        <v>0.12978307769662215</v>
      </c>
      <c r="AY131" s="11">
        <f t="shared" si="16"/>
        <v>0.11505877271817042</v>
      </c>
      <c r="AZ131" s="11">
        <f t="shared" si="17"/>
        <v>2.0316295418232915E-2</v>
      </c>
      <c r="BA131" s="11">
        <f t="shared" si="18"/>
        <v>0.17591984531863572</v>
      </c>
      <c r="BB131" s="11">
        <f t="shared" si="19"/>
        <v>3.2821480375293463E-2</v>
      </c>
      <c r="BC131" s="11">
        <f t="shared" si="20"/>
        <v>5.7222960122792644E-3</v>
      </c>
    </row>
    <row r="132" spans="1:55" x14ac:dyDescent="0.25">
      <c r="A132" t="s">
        <v>394</v>
      </c>
      <c r="B132" t="s">
        <v>347</v>
      </c>
      <c r="C132">
        <v>612.55601526600003</v>
      </c>
      <c r="E132" t="s">
        <v>395</v>
      </c>
      <c r="G132" t="s">
        <v>349</v>
      </c>
      <c r="H132" t="s">
        <v>350</v>
      </c>
      <c r="I132" t="s">
        <v>351</v>
      </c>
      <c r="J132" t="s">
        <v>396</v>
      </c>
      <c r="K132" t="s">
        <v>358</v>
      </c>
      <c r="L132" t="s">
        <v>373</v>
      </c>
      <c r="N132" s="15">
        <v>0.86576479566378861</v>
      </c>
      <c r="O132" s="15">
        <v>1.0760911246165574</v>
      </c>
      <c r="P132" s="15">
        <v>1.1303127978293306</v>
      </c>
      <c r="Q132" s="15">
        <v>0.99310971381213542</v>
      </c>
      <c r="R132" s="15">
        <v>0.93427038691755659</v>
      </c>
      <c r="S132" s="15">
        <v>1.0886523980224023</v>
      </c>
      <c r="T132" s="15">
        <v>1.0300637452231345</v>
      </c>
      <c r="U132" s="15">
        <v>0.96554063894193209</v>
      </c>
      <c r="V132" s="15">
        <v>1.2247182126741287</v>
      </c>
      <c r="W132" s="15">
        <v>1.0824807814383994</v>
      </c>
      <c r="X132" s="15">
        <v>1.196623598878517</v>
      </c>
      <c r="Y132" s="15">
        <v>1.3744581464357206</v>
      </c>
      <c r="Z132" s="15">
        <v>1.0942913765998687</v>
      </c>
      <c r="AA132" s="15">
        <v>1.2492050570317315</v>
      </c>
      <c r="AB132" s="15">
        <v>1.2309274706505309</v>
      </c>
      <c r="AC132" s="15">
        <v>0.97404890955524182</v>
      </c>
      <c r="AD132" s="11">
        <f t="shared" si="11"/>
        <v>1.0104757001283549</v>
      </c>
      <c r="AE132" s="11">
        <f t="shared" si="12"/>
        <v>8.801853242964873E-2</v>
      </c>
      <c r="AF132" s="11">
        <f t="shared" si="13"/>
        <v>1.1783441941580173</v>
      </c>
      <c r="AG132" s="11">
        <f t="shared" si="14"/>
        <v>0.12347519398694128</v>
      </c>
      <c r="AH132" s="11">
        <f t="shared" si="15"/>
        <v>1.3154830750723611E-2</v>
      </c>
      <c r="AI132" s="15">
        <v>1.0135219653627081</v>
      </c>
      <c r="AJ132" s="15">
        <v>1.7263853179376374</v>
      </c>
      <c r="AK132" s="15">
        <v>0.96188220508311217</v>
      </c>
      <c r="AL132" s="15">
        <v>1.2330657125817155</v>
      </c>
      <c r="AM132" s="15">
        <v>1.4372919914590099</v>
      </c>
      <c r="AN132" s="15">
        <v>1.1291633497944817</v>
      </c>
      <c r="AO132" s="15">
        <v>1.3771869364516984</v>
      </c>
      <c r="AP132" s="15">
        <v>1.5545629359634783</v>
      </c>
      <c r="AQ132" s="15">
        <v>1.1537651579525738</v>
      </c>
      <c r="AR132" s="15">
        <v>1.4431174833537155</v>
      </c>
      <c r="AS132" s="15">
        <v>2.8221048572217104</v>
      </c>
      <c r="AT132" s="15">
        <v>1.4799433231056545</v>
      </c>
      <c r="AU132" s="15">
        <v>1.9227491503382335</v>
      </c>
      <c r="AV132" s="15">
        <v>1.5573411301432258</v>
      </c>
      <c r="AW132" s="15">
        <v>1.6055480866132548</v>
      </c>
      <c r="AX132" s="15">
        <v>1.5908027497751194</v>
      </c>
      <c r="AY132" s="11">
        <f t="shared" si="16"/>
        <v>1.3041325518292302</v>
      </c>
      <c r="AZ132" s="11">
        <f t="shared" si="17"/>
        <v>0.26761798075788079</v>
      </c>
      <c r="BA132" s="11">
        <f t="shared" si="18"/>
        <v>1.6969214923129359</v>
      </c>
      <c r="BB132" s="11">
        <f t="shared" si="19"/>
        <v>0.50180296425121151</v>
      </c>
      <c r="BC132" s="11">
        <f t="shared" si="20"/>
        <v>0.12573146922263942</v>
      </c>
    </row>
    <row r="133" spans="1:55" x14ac:dyDescent="0.25">
      <c r="A133" t="s">
        <v>397</v>
      </c>
      <c r="B133" t="s">
        <v>347</v>
      </c>
      <c r="C133">
        <v>612.55601526600003</v>
      </c>
      <c r="E133" t="s">
        <v>395</v>
      </c>
      <c r="G133" t="s">
        <v>349</v>
      </c>
      <c r="H133" t="s">
        <v>350</v>
      </c>
      <c r="I133" t="s">
        <v>351</v>
      </c>
      <c r="J133" t="s">
        <v>398</v>
      </c>
      <c r="K133" t="s">
        <v>354</v>
      </c>
      <c r="L133" t="s">
        <v>399</v>
      </c>
      <c r="N133" s="15">
        <v>2.56146684631171E-2</v>
      </c>
      <c r="O133" s="15">
        <v>2.1958329689132319E-2</v>
      </c>
      <c r="P133" s="15">
        <v>2.332394864104036E-2</v>
      </c>
      <c r="Q133" s="15">
        <v>2.5540457722452493E-2</v>
      </c>
      <c r="R133" s="15">
        <v>2.4134597778745333E-2</v>
      </c>
      <c r="S133" s="15">
        <v>3.2940480473268072E-2</v>
      </c>
      <c r="T133" s="15">
        <v>2.2478705236359576E-2</v>
      </c>
      <c r="U133" s="15">
        <v>2.6180819945711427E-2</v>
      </c>
      <c r="V133" s="15">
        <v>3.3680242269921119E-2</v>
      </c>
      <c r="W133" s="15">
        <v>2.9202233014249485E-2</v>
      </c>
      <c r="X133" s="15">
        <v>2.5129074233844823E-2</v>
      </c>
      <c r="Y133" s="15">
        <v>3.7106209337003787E-2</v>
      </c>
      <c r="Z133" s="15">
        <v>3.1215459467901913E-2</v>
      </c>
      <c r="AA133" s="15">
        <v>3.1113266197156833E-2</v>
      </c>
      <c r="AB133" s="15">
        <v>2.8321704315642484E-2</v>
      </c>
      <c r="AC133" s="15">
        <v>2.6449562730892405E-2</v>
      </c>
      <c r="AD133" s="11">
        <f t="shared" si="11"/>
        <v>2.5271500993728338E-2</v>
      </c>
      <c r="AE133" s="11">
        <f t="shared" si="12"/>
        <v>3.4577558818790557E-3</v>
      </c>
      <c r="AF133" s="11">
        <f t="shared" si="13"/>
        <v>3.0277218945826606E-2</v>
      </c>
      <c r="AG133" s="11">
        <f t="shared" si="14"/>
        <v>3.8900775990795902E-3</v>
      </c>
      <c r="AH133" s="11">
        <f t="shared" si="15"/>
        <v>1.6244768222211693E-2</v>
      </c>
      <c r="AI133" s="15">
        <v>1.9991222491355203E-2</v>
      </c>
      <c r="AJ133" s="15">
        <v>3.8714582735973155E-2</v>
      </c>
      <c r="AK133" s="15">
        <v>1.0755007740938868E-2</v>
      </c>
      <c r="AL133" s="15">
        <v>2.6326308178140544E-2</v>
      </c>
      <c r="AM133" s="15">
        <v>2.5151497067545665E-2</v>
      </c>
      <c r="AN133" s="15">
        <v>2.2004542257585732E-2</v>
      </c>
      <c r="AO133" s="15">
        <v>2.4037377502989805E-2</v>
      </c>
      <c r="AP133" s="15">
        <v>2.7903573214173385E-2</v>
      </c>
      <c r="AQ133" s="15">
        <v>1.5883640403227862E-2</v>
      </c>
      <c r="AR133" s="15">
        <v>4.1379603874627469E-2</v>
      </c>
      <c r="AS133" s="15">
        <v>8.2262569749165834E-2</v>
      </c>
      <c r="AT133" s="15">
        <v>2.7375414871150021E-2</v>
      </c>
      <c r="AU133" s="15">
        <v>6.478504747802713E-2</v>
      </c>
      <c r="AV133" s="15">
        <v>3.8240301419737173E-2</v>
      </c>
      <c r="AW133" s="15">
        <v>3.7002488539123496E-2</v>
      </c>
      <c r="AX133" s="15">
        <v>3.478447733716309E-2</v>
      </c>
      <c r="AY133" s="11">
        <f t="shared" si="16"/>
        <v>2.4360513898587795E-2</v>
      </c>
      <c r="AZ133" s="11">
        <f t="shared" si="17"/>
        <v>7.8643689033491681E-3</v>
      </c>
      <c r="BA133" s="11">
        <f t="shared" si="18"/>
        <v>4.2714192959027765E-2</v>
      </c>
      <c r="BB133" s="11">
        <f t="shared" si="19"/>
        <v>2.1124306177501509E-2</v>
      </c>
      <c r="BC133" s="11">
        <f t="shared" si="20"/>
        <v>7.9654862612956637E-2</v>
      </c>
    </row>
    <row r="134" spans="1:55" x14ac:dyDescent="0.25">
      <c r="A134" t="s">
        <v>400</v>
      </c>
      <c r="B134" t="s">
        <v>347</v>
      </c>
      <c r="C134">
        <v>632.52477767300002</v>
      </c>
      <c r="E134" t="s">
        <v>401</v>
      </c>
      <c r="G134" t="s">
        <v>349</v>
      </c>
      <c r="H134" t="s">
        <v>350</v>
      </c>
      <c r="I134" t="s">
        <v>351</v>
      </c>
      <c r="J134" t="s">
        <v>402</v>
      </c>
      <c r="K134" t="s">
        <v>370</v>
      </c>
      <c r="L134" t="s">
        <v>365</v>
      </c>
      <c r="N134" s="15">
        <v>1.7065342868784139E-2</v>
      </c>
      <c r="O134" s="15">
        <v>2.8069473388322372E-2</v>
      </c>
      <c r="P134" s="15">
        <v>2.2274511955562484E-2</v>
      </c>
      <c r="Q134" s="15">
        <v>2.2923344789455138E-2</v>
      </c>
      <c r="R134" s="15">
        <v>2.0032939433240079E-2</v>
      </c>
      <c r="S134" s="15">
        <v>2.2440538941580913E-2</v>
      </c>
      <c r="T134" s="15">
        <v>2.6988567572534178E-2</v>
      </c>
      <c r="U134" s="15">
        <v>1.7145282498301079E-2</v>
      </c>
      <c r="V134" s="15">
        <v>2.1114184644479398E-2</v>
      </c>
      <c r="W134" s="15">
        <v>2.3495179599334042E-2</v>
      </c>
      <c r="X134" s="15">
        <v>2.1032169910472888E-2</v>
      </c>
      <c r="Y134" s="15">
        <v>2.485392730650296E-2</v>
      </c>
      <c r="Z134" s="15">
        <v>1.8706512898197511E-2</v>
      </c>
      <c r="AA134" s="15">
        <v>2.4411153208177109E-2</v>
      </c>
      <c r="AB134" s="15">
        <v>1.8085677770376365E-2</v>
      </c>
      <c r="AC134" s="15">
        <v>1.8299631768249787E-2</v>
      </c>
      <c r="AD134" s="11">
        <f t="shared" ref="AD134:AD197" si="21">AVERAGE(N134:U134)</f>
        <v>2.2117500180972548E-2</v>
      </c>
      <c r="AE134" s="11">
        <f t="shared" ref="AE134:AE197" si="22">STDEV(N134:U134)</f>
        <v>4.0448258053139849E-3</v>
      </c>
      <c r="AF134" s="11">
        <f t="shared" ref="AF134:AF197" si="23">AVERAGE(V134:AC134)</f>
        <v>2.1249804638223759E-2</v>
      </c>
      <c r="AG134" s="11">
        <f t="shared" ref="AG134:AG197" si="24">STDEV(V134:AC134)</f>
        <v>2.7587482419078472E-3</v>
      </c>
      <c r="AH134" s="11">
        <f t="shared" ref="AH134:AH197" si="25">TTEST(N134:U134,V134:AC134,2,1)</f>
        <v>0.57630651108864173</v>
      </c>
      <c r="AI134" s="15">
        <v>1.2765007967689914E-2</v>
      </c>
      <c r="AJ134" s="15">
        <v>1.679306224944653E-2</v>
      </c>
      <c r="AK134" s="15">
        <v>2.1922075974425966E-2</v>
      </c>
      <c r="AL134" s="15">
        <v>2.0403050173842564E-2</v>
      </c>
      <c r="AM134" s="15">
        <v>2.0638457972948752E-2</v>
      </c>
      <c r="AN134" s="15">
        <v>2.0849305220057669E-2</v>
      </c>
      <c r="AO134" s="15">
        <v>2.3798421629561931E-2</v>
      </c>
      <c r="AP134" s="15">
        <v>2.4815016441364073E-2</v>
      </c>
      <c r="AQ134" s="15">
        <v>1.5510596223082866E-2</v>
      </c>
      <c r="AR134" s="15">
        <v>1.9256559451702099E-2</v>
      </c>
      <c r="AS134" s="15">
        <v>3.4873970017632629E-2</v>
      </c>
      <c r="AT134" s="15">
        <v>2.0282745257909851E-2</v>
      </c>
      <c r="AU134" s="15">
        <v>3.5708792332233355E-2</v>
      </c>
      <c r="AV134" s="15">
        <v>2.4536061908678686E-2</v>
      </c>
      <c r="AW134" s="15">
        <v>2.9806753221976207E-2</v>
      </c>
      <c r="AX134" s="15">
        <v>1.5824112559720094E-2</v>
      </c>
      <c r="AY134" s="11">
        <f t="shared" ref="AY134:AY197" si="26">AVERAGE(AI134:AP134)</f>
        <v>2.0248049703667174E-2</v>
      </c>
      <c r="AZ134" s="11">
        <f t="shared" ref="AZ134:AZ197" si="27">STDEV(AI134:AP134)</f>
        <v>3.8681020417968316E-3</v>
      </c>
      <c r="BA134" s="11">
        <f t="shared" ref="BA134:BA197" si="28">AVERAGE(AQ134:AX134)</f>
        <v>2.4474948871616973E-2</v>
      </c>
      <c r="BB134" s="11">
        <f t="shared" ref="BB134:BB197" si="29">STDEV(AQ134:AX134)</f>
        <v>8.1308363539753983E-3</v>
      </c>
      <c r="BC134" s="11">
        <f t="shared" ref="BC134:BC197" si="30">TTEST(AI134:AP134,AQ134:AX134,2,1)</f>
        <v>0.15600318643337685</v>
      </c>
    </row>
    <row r="135" spans="1:55" x14ac:dyDescent="0.25">
      <c r="A135" t="s">
        <v>403</v>
      </c>
      <c r="B135" t="s">
        <v>347</v>
      </c>
      <c r="C135">
        <v>634.54049560999999</v>
      </c>
      <c r="E135" t="s">
        <v>404</v>
      </c>
      <c r="G135" t="s">
        <v>349</v>
      </c>
      <c r="H135" t="s">
        <v>350</v>
      </c>
      <c r="I135" t="s">
        <v>351</v>
      </c>
      <c r="J135" t="s">
        <v>405</v>
      </c>
      <c r="K135" t="s">
        <v>373</v>
      </c>
      <c r="L135" t="s">
        <v>365</v>
      </c>
      <c r="N135" s="15">
        <v>9.741844966998392E-2</v>
      </c>
      <c r="O135" s="15">
        <v>0.12706995131512397</v>
      </c>
      <c r="P135" s="15">
        <v>0.11047817473817483</v>
      </c>
      <c r="Q135" s="15">
        <v>0.10349955822820991</v>
      </c>
      <c r="R135" s="15">
        <v>9.8492585437982727E-2</v>
      </c>
      <c r="S135" s="15">
        <v>0.12543968877164149</v>
      </c>
      <c r="T135" s="15">
        <v>0.11626594160342166</v>
      </c>
      <c r="U135" s="15">
        <v>0.10888343126936272</v>
      </c>
      <c r="V135" s="15">
        <v>0.1082618839486164</v>
      </c>
      <c r="W135" s="15">
        <v>0.10703938174858156</v>
      </c>
      <c r="X135" s="15">
        <v>0.1062221705366925</v>
      </c>
      <c r="Y135" s="15">
        <v>0.11615341179109885</v>
      </c>
      <c r="Z135" s="15">
        <v>8.1782388546377718E-2</v>
      </c>
      <c r="AA135" s="15">
        <v>0.13796709529302606</v>
      </c>
      <c r="AB135" s="15">
        <v>0.10339014848085154</v>
      </c>
      <c r="AC135" s="15">
        <v>0.13233028420035789</v>
      </c>
      <c r="AD135" s="11">
        <f t="shared" si="21"/>
        <v>0.11094347262923765</v>
      </c>
      <c r="AE135" s="11">
        <f t="shared" si="22"/>
        <v>1.1315951101205604E-2</v>
      </c>
      <c r="AF135" s="11">
        <f t="shared" si="23"/>
        <v>0.11164334556820031</v>
      </c>
      <c r="AG135" s="11">
        <f t="shared" si="24"/>
        <v>1.7578565875040277E-2</v>
      </c>
      <c r="AH135" s="11">
        <f t="shared" si="25"/>
        <v>0.90637566423694427</v>
      </c>
      <c r="AI135" s="15">
        <v>0.10109670517430701</v>
      </c>
      <c r="AJ135" s="15">
        <v>0.11715463063853138</v>
      </c>
      <c r="AK135" s="15">
        <v>9.5237769135773018E-2</v>
      </c>
      <c r="AL135" s="15">
        <v>0.10138150187884223</v>
      </c>
      <c r="AM135" s="15">
        <v>0.10902692733588616</v>
      </c>
      <c r="AN135" s="15">
        <v>0.10198060087807104</v>
      </c>
      <c r="AO135" s="15">
        <v>0.1489023552951669</v>
      </c>
      <c r="AP135" s="15">
        <v>0.1586397057507023</v>
      </c>
      <c r="AQ135" s="15">
        <v>8.116592516910609E-2</v>
      </c>
      <c r="AR135" s="15">
        <v>0.10102035613420407</v>
      </c>
      <c r="AS135" s="15">
        <v>0.18715867398215691</v>
      </c>
      <c r="AT135" s="15">
        <v>0.13527964283442478</v>
      </c>
      <c r="AU135" s="15">
        <v>0.13756248285082373</v>
      </c>
      <c r="AV135" s="15">
        <v>0.15947530597931123</v>
      </c>
      <c r="AW135" s="15">
        <v>0.17665040759081227</v>
      </c>
      <c r="AX135" s="15">
        <v>0.10547097440356705</v>
      </c>
      <c r="AY135" s="11">
        <f t="shared" si="26"/>
        <v>0.11667752451091001</v>
      </c>
      <c r="AZ135" s="11">
        <f t="shared" si="27"/>
        <v>2.3935677361397647E-2</v>
      </c>
      <c r="BA135" s="11">
        <f t="shared" si="28"/>
        <v>0.13547297111805076</v>
      </c>
      <c r="BB135" s="11">
        <f t="shared" si="29"/>
        <v>3.776594534517947E-2</v>
      </c>
      <c r="BC135" s="11">
        <f t="shared" si="30"/>
        <v>0.29067990904163715</v>
      </c>
    </row>
    <row r="136" spans="1:55" x14ac:dyDescent="0.25">
      <c r="A136" t="s">
        <v>406</v>
      </c>
      <c r="B136" t="s">
        <v>347</v>
      </c>
      <c r="C136">
        <v>636.55618773499998</v>
      </c>
      <c r="E136" t="s">
        <v>407</v>
      </c>
      <c r="G136" t="s">
        <v>349</v>
      </c>
      <c r="H136" t="s">
        <v>350</v>
      </c>
      <c r="I136" t="s">
        <v>351</v>
      </c>
      <c r="J136" t="s">
        <v>408</v>
      </c>
      <c r="K136" t="s">
        <v>399</v>
      </c>
      <c r="L136" t="s">
        <v>365</v>
      </c>
      <c r="N136" s="15">
        <v>4.5105846613856332E-2</v>
      </c>
      <c r="O136" s="15">
        <v>5.7233616479098991E-2</v>
      </c>
      <c r="P136" s="15">
        <v>4.3152419348473081E-2</v>
      </c>
      <c r="Q136" s="15">
        <v>7.0572851867902617E-2</v>
      </c>
      <c r="R136" s="15">
        <v>3.965030156826134E-2</v>
      </c>
      <c r="S136" s="15">
        <v>6.7322585007456609E-2</v>
      </c>
      <c r="T136" s="15">
        <v>4.8431794494110558E-2</v>
      </c>
      <c r="U136" s="15">
        <v>5.2243474329089469E-2</v>
      </c>
      <c r="V136" s="15">
        <v>4.8964709495343255E-2</v>
      </c>
      <c r="W136" s="15">
        <v>3.8720982152430777E-2</v>
      </c>
      <c r="X136" s="15">
        <v>4.3218757158792968E-2</v>
      </c>
      <c r="Y136" s="15">
        <v>6.0291853934352407E-2</v>
      </c>
      <c r="Z136" s="15">
        <v>4.0429519518760351E-2</v>
      </c>
      <c r="AA136" s="15">
        <v>4.2935875532234422E-2</v>
      </c>
      <c r="AB136" s="15">
        <v>4.4971774699530356E-2</v>
      </c>
      <c r="AC136" s="15">
        <v>6.4815086113662795E-2</v>
      </c>
      <c r="AD136" s="11">
        <f t="shared" si="21"/>
        <v>5.2964111213531125E-2</v>
      </c>
      <c r="AE136" s="11">
        <f t="shared" si="22"/>
        <v>1.1280846927074836E-2</v>
      </c>
      <c r="AF136" s="11">
        <f t="shared" si="23"/>
        <v>4.8043569825638413E-2</v>
      </c>
      <c r="AG136" s="11">
        <f t="shared" si="24"/>
        <v>9.5307053183791724E-3</v>
      </c>
      <c r="AH136" s="11">
        <f t="shared" si="25"/>
        <v>0.29000638138334417</v>
      </c>
      <c r="AI136" s="15">
        <v>3.76827734692535E-2</v>
      </c>
      <c r="AJ136" s="15">
        <v>5.1552182907234158E-2</v>
      </c>
      <c r="AK136" s="15">
        <v>3.9610256907775761E-2</v>
      </c>
      <c r="AL136" s="15">
        <v>4.7019728813527943E-2</v>
      </c>
      <c r="AM136" s="15">
        <v>4.3246375354191839E-2</v>
      </c>
      <c r="AN136" s="15">
        <v>4.6041908346806923E-2</v>
      </c>
      <c r="AO136" s="15">
        <v>4.8598993249141229E-2</v>
      </c>
      <c r="AP136" s="15">
        <v>4.0221910003886377E-2</v>
      </c>
      <c r="AQ136" s="15">
        <v>3.7598385763644437E-2</v>
      </c>
      <c r="AR136" s="15">
        <v>3.1535133708396834E-2</v>
      </c>
      <c r="AS136" s="15">
        <v>7.2331538293541123E-2</v>
      </c>
      <c r="AT136" s="15">
        <v>4.9355113708338484E-2</v>
      </c>
      <c r="AU136" s="15">
        <v>7.1736415943268211E-2</v>
      </c>
      <c r="AV136" s="15">
        <v>5.2917386064294199E-2</v>
      </c>
      <c r="AW136" s="15">
        <v>5.1938792943118171E-2</v>
      </c>
      <c r="AX136" s="15">
        <v>2.9193777482189202E-2</v>
      </c>
      <c r="AY136" s="11">
        <f t="shared" si="26"/>
        <v>4.4246766131477218E-2</v>
      </c>
      <c r="AZ136" s="11">
        <f t="shared" si="27"/>
        <v>4.8551345246453763E-3</v>
      </c>
      <c r="BA136" s="11">
        <f t="shared" si="28"/>
        <v>4.9575817988348828E-2</v>
      </c>
      <c r="BB136" s="11">
        <f t="shared" si="29"/>
        <v>1.6518673821427549E-2</v>
      </c>
      <c r="BC136" s="11">
        <f t="shared" si="30"/>
        <v>0.42743604477695052</v>
      </c>
    </row>
    <row r="137" spans="1:55" x14ac:dyDescent="0.25">
      <c r="A137" t="s">
        <v>409</v>
      </c>
      <c r="B137" t="s">
        <v>347</v>
      </c>
      <c r="C137">
        <v>636.55618773499998</v>
      </c>
      <c r="E137" t="s">
        <v>407</v>
      </c>
      <c r="G137" t="s">
        <v>349</v>
      </c>
      <c r="H137" t="s">
        <v>350</v>
      </c>
      <c r="I137" t="s">
        <v>351</v>
      </c>
      <c r="J137" t="s">
        <v>410</v>
      </c>
      <c r="K137" t="s">
        <v>373</v>
      </c>
      <c r="L137" t="s">
        <v>370</v>
      </c>
      <c r="N137" s="15">
        <v>0.39986620995066408</v>
      </c>
      <c r="O137" s="15">
        <v>0.5739403871425004</v>
      </c>
      <c r="P137" s="15">
        <v>0.45038422700766306</v>
      </c>
      <c r="Q137" s="15">
        <v>0.52701973906565913</v>
      </c>
      <c r="R137" s="15">
        <v>0.33417709830049258</v>
      </c>
      <c r="S137" s="15">
        <v>0.63530310135583357</v>
      </c>
      <c r="T137" s="15">
        <v>0.43619666963430942</v>
      </c>
      <c r="U137" s="15">
        <v>0.40750799224529394</v>
      </c>
      <c r="V137" s="15">
        <v>0.36550767920288851</v>
      </c>
      <c r="W137" s="15">
        <v>0.35101802995219411</v>
      </c>
      <c r="X137" s="15">
        <v>0.37027409613814199</v>
      </c>
      <c r="Y137" s="15">
        <v>0.48090570026723739</v>
      </c>
      <c r="Z137" s="15">
        <v>0.33086467355562998</v>
      </c>
      <c r="AA137" s="15">
        <v>0.40738247797706312</v>
      </c>
      <c r="AB137" s="15">
        <v>0.3785689066858326</v>
      </c>
      <c r="AC137" s="15">
        <v>0.45208061367946811</v>
      </c>
      <c r="AD137" s="11">
        <f t="shared" si="21"/>
        <v>0.47054942808780198</v>
      </c>
      <c r="AE137" s="11">
        <f t="shared" si="22"/>
        <v>0.10012624811448806</v>
      </c>
      <c r="AF137" s="11">
        <f t="shared" si="23"/>
        <v>0.39207527218230698</v>
      </c>
      <c r="AG137" s="11">
        <f t="shared" si="24"/>
        <v>5.1438980796275714E-2</v>
      </c>
      <c r="AH137" s="11">
        <f t="shared" si="25"/>
        <v>5.8189121273427964E-2</v>
      </c>
      <c r="AI137" s="15">
        <v>0.30948351008234709</v>
      </c>
      <c r="AJ137" s="15">
        <v>0.41613788247885153</v>
      </c>
      <c r="AK137" s="15">
        <v>0.40511661254528575</v>
      </c>
      <c r="AL137" s="15">
        <v>0.38389142986729369</v>
      </c>
      <c r="AM137" s="15">
        <v>0.3947393561055097</v>
      </c>
      <c r="AN137" s="15">
        <v>0.41647034987764497</v>
      </c>
      <c r="AO137" s="15">
        <v>0.47031495302977877</v>
      </c>
      <c r="AP137" s="15">
        <v>0.37939854116135235</v>
      </c>
      <c r="AQ137" s="15">
        <v>0.30313811328711365</v>
      </c>
      <c r="AR137" s="15">
        <v>0.30284194523815056</v>
      </c>
      <c r="AS137" s="15">
        <v>0.71670180587697307</v>
      </c>
      <c r="AT137" s="15">
        <v>0.44385000232487343</v>
      </c>
      <c r="AU137" s="15">
        <v>0.57503496529901488</v>
      </c>
      <c r="AV137" s="15">
        <v>0.45924810521072446</v>
      </c>
      <c r="AW137" s="15">
        <v>0.49104709952656267</v>
      </c>
      <c r="AX137" s="15">
        <v>0.27029050839206242</v>
      </c>
      <c r="AY137" s="11">
        <f t="shared" si="26"/>
        <v>0.39694407939350795</v>
      </c>
      <c r="AZ137" s="11">
        <f t="shared" si="27"/>
        <v>4.5248807833837272E-2</v>
      </c>
      <c r="BA137" s="11">
        <f t="shared" si="28"/>
        <v>0.44526906814443434</v>
      </c>
      <c r="BB137" s="11">
        <f t="shared" si="29"/>
        <v>0.1530229509399855</v>
      </c>
      <c r="BC137" s="11">
        <f t="shared" si="30"/>
        <v>0.36846484842483235</v>
      </c>
    </row>
    <row r="138" spans="1:55" x14ac:dyDescent="0.25">
      <c r="A138" t="s">
        <v>411</v>
      </c>
      <c r="B138" t="s">
        <v>347</v>
      </c>
      <c r="C138">
        <v>636.55618773499998</v>
      </c>
      <c r="E138" t="s">
        <v>407</v>
      </c>
      <c r="G138" t="s">
        <v>349</v>
      </c>
      <c r="H138" t="s">
        <v>350</v>
      </c>
      <c r="I138" t="s">
        <v>351</v>
      </c>
      <c r="J138" t="s">
        <v>412</v>
      </c>
      <c r="K138" t="s">
        <v>358</v>
      </c>
      <c r="L138" t="s">
        <v>413</v>
      </c>
      <c r="N138" s="15">
        <v>4.5755990065895868E-2</v>
      </c>
      <c r="O138" s="15">
        <v>7.1804788919277607E-2</v>
      </c>
      <c r="P138" s="15">
        <v>5.7622758786541425E-2</v>
      </c>
      <c r="Q138" s="15">
        <v>6.1015795667827298E-2</v>
      </c>
      <c r="R138" s="15">
        <v>3.7106672836906607E-2</v>
      </c>
      <c r="S138" s="15">
        <v>7.4917010214884366E-2</v>
      </c>
      <c r="T138" s="15">
        <v>4.9741494316986407E-2</v>
      </c>
      <c r="U138" s="15">
        <v>4.3616057596351829E-2</v>
      </c>
      <c r="V138" s="15">
        <v>4.1863753875937354E-2</v>
      </c>
      <c r="W138" s="15">
        <v>4.3840117369420652E-2</v>
      </c>
      <c r="X138" s="15">
        <v>4.9653310803151954E-2</v>
      </c>
      <c r="Y138" s="15">
        <v>6.0240393161995941E-2</v>
      </c>
      <c r="Z138" s="15">
        <v>4.5641419468418175E-2</v>
      </c>
      <c r="AA138" s="15">
        <v>4.6900579569532169E-2</v>
      </c>
      <c r="AB138" s="15">
        <v>4.696276074289199E-2</v>
      </c>
      <c r="AC138" s="15">
        <v>5.59794661019999E-2</v>
      </c>
      <c r="AD138" s="11">
        <f t="shared" si="21"/>
        <v>5.5197571050583934E-2</v>
      </c>
      <c r="AE138" s="11">
        <f t="shared" si="22"/>
        <v>1.3547342999515504E-2</v>
      </c>
      <c r="AF138" s="11">
        <f t="shared" si="23"/>
        <v>4.8885225136668514E-2</v>
      </c>
      <c r="AG138" s="11">
        <f t="shared" si="24"/>
        <v>6.2423574413946435E-3</v>
      </c>
      <c r="AH138" s="11">
        <f t="shared" si="25"/>
        <v>0.27076163233191092</v>
      </c>
      <c r="AI138" s="15">
        <v>3.3609579870754733E-2</v>
      </c>
      <c r="AJ138" s="15">
        <v>3.9160353325913423E-2</v>
      </c>
      <c r="AK138" s="15">
        <v>4.5574750577061569E-2</v>
      </c>
      <c r="AL138" s="15">
        <v>3.811401999050084E-2</v>
      </c>
      <c r="AM138" s="15">
        <v>3.9152841688706176E-2</v>
      </c>
      <c r="AN138" s="15">
        <v>4.0858077297352698E-2</v>
      </c>
      <c r="AO138" s="15">
        <v>4.6871283336881266E-2</v>
      </c>
      <c r="AP138" s="15">
        <v>3.706009493888901E-2</v>
      </c>
      <c r="AQ138" s="15">
        <v>2.8403896607888498E-2</v>
      </c>
      <c r="AR138" s="15">
        <v>2.8373264281041269E-2</v>
      </c>
      <c r="AS138" s="15">
        <v>6.301796431082346E-2</v>
      </c>
      <c r="AT138" s="15">
        <v>3.8324321273769807E-2</v>
      </c>
      <c r="AU138" s="15">
        <v>5.3129649978944586E-2</v>
      </c>
      <c r="AV138" s="15">
        <v>3.5935697033875148E-2</v>
      </c>
      <c r="AW138" s="15">
        <v>3.6726308264397954E-2</v>
      </c>
      <c r="AX138" s="15">
        <v>2.1900089960357517E-2</v>
      </c>
      <c r="AY138" s="11">
        <f t="shared" si="26"/>
        <v>4.0050125128257466E-2</v>
      </c>
      <c r="AZ138" s="11">
        <f t="shared" si="27"/>
        <v>4.3665725468292199E-3</v>
      </c>
      <c r="BA138" s="11">
        <f t="shared" si="28"/>
        <v>3.8226398963887284E-2</v>
      </c>
      <c r="BB138" s="11">
        <f t="shared" si="29"/>
        <v>1.3650483825425802E-2</v>
      </c>
      <c r="BC138" s="11">
        <f t="shared" si="30"/>
        <v>0.67499208822826351</v>
      </c>
    </row>
    <row r="139" spans="1:55" x14ac:dyDescent="0.25">
      <c r="A139" t="s">
        <v>414</v>
      </c>
      <c r="B139" t="s">
        <v>347</v>
      </c>
      <c r="C139">
        <v>638.57179050399998</v>
      </c>
      <c r="E139" t="s">
        <v>415</v>
      </c>
      <c r="G139" t="s">
        <v>349</v>
      </c>
      <c r="H139" t="s">
        <v>350</v>
      </c>
      <c r="I139" t="s">
        <v>351</v>
      </c>
      <c r="J139" t="s">
        <v>416</v>
      </c>
      <c r="K139" t="s">
        <v>399</v>
      </c>
      <c r="L139" t="s">
        <v>370</v>
      </c>
      <c r="N139" s="15">
        <v>0.22943408143513785</v>
      </c>
      <c r="O139" s="15">
        <v>0.41433389649032665</v>
      </c>
      <c r="P139" s="15">
        <v>0.26513593229725124</v>
      </c>
      <c r="Q139" s="15">
        <v>0.38294382028662788</v>
      </c>
      <c r="R139" s="15">
        <v>0.25996471865826359</v>
      </c>
      <c r="S139" s="15">
        <v>0.35075226539032667</v>
      </c>
      <c r="T139" s="15">
        <v>0.33118474888930083</v>
      </c>
      <c r="U139" s="15">
        <v>0.28982685877542463</v>
      </c>
      <c r="V139" s="15">
        <v>0.24109360070999936</v>
      </c>
      <c r="W139" s="15">
        <v>0.26471355210347802</v>
      </c>
      <c r="X139" s="15">
        <v>0.26970017428493631</v>
      </c>
      <c r="Y139" s="15">
        <v>0.2999765070672718</v>
      </c>
      <c r="Z139" s="15">
        <v>0.21917811193951658</v>
      </c>
      <c r="AA139" s="15">
        <v>0.24481873890757813</v>
      </c>
      <c r="AB139" s="15">
        <v>0.30046060590652152</v>
      </c>
      <c r="AC139" s="15">
        <v>0.30073795681990645</v>
      </c>
      <c r="AD139" s="11">
        <f t="shared" si="21"/>
        <v>0.31544704027783238</v>
      </c>
      <c r="AE139" s="11">
        <f t="shared" si="22"/>
        <v>6.4909473690399039E-2</v>
      </c>
      <c r="AF139" s="11">
        <f t="shared" si="23"/>
        <v>0.26758490596740103</v>
      </c>
      <c r="AG139" s="11">
        <f t="shared" si="24"/>
        <v>3.1179610111854442E-2</v>
      </c>
      <c r="AH139" s="11">
        <f t="shared" si="25"/>
        <v>5.8070325752874248E-2</v>
      </c>
      <c r="AI139" s="15">
        <v>0.17891249861826045</v>
      </c>
      <c r="AJ139" s="15">
        <v>0.22854557577497836</v>
      </c>
      <c r="AK139" s="15">
        <v>0.25035672232449036</v>
      </c>
      <c r="AL139" s="15">
        <v>0.26359331096035488</v>
      </c>
      <c r="AM139" s="15">
        <v>0.31268646600499306</v>
      </c>
      <c r="AN139" s="15">
        <v>0.25577546377200594</v>
      </c>
      <c r="AO139" s="15">
        <v>0.26663652616490052</v>
      </c>
      <c r="AP139" s="15">
        <v>0.24644754769823524</v>
      </c>
      <c r="AQ139" s="15">
        <v>0.16665952023549194</v>
      </c>
      <c r="AR139" s="15">
        <v>0.22966042075566445</v>
      </c>
      <c r="AS139" s="15">
        <v>0.25572556538741276</v>
      </c>
      <c r="AT139" s="15">
        <v>0.25214263056218311</v>
      </c>
      <c r="AU139" s="15">
        <v>0.25809699059701841</v>
      </c>
      <c r="AV139" s="15">
        <v>0.25808672283702422</v>
      </c>
      <c r="AW139" s="15">
        <v>0.23852891605215418</v>
      </c>
      <c r="AX139" s="15">
        <v>0.13349317636406066</v>
      </c>
      <c r="AY139" s="11">
        <f t="shared" si="26"/>
        <v>0.25036926391477732</v>
      </c>
      <c r="AZ139" s="11">
        <f t="shared" si="27"/>
        <v>3.7701615351271145E-2</v>
      </c>
      <c r="BA139" s="11">
        <f t="shared" si="28"/>
        <v>0.22404924284887623</v>
      </c>
      <c r="BB139" s="11">
        <f t="shared" si="29"/>
        <v>4.7577838036900987E-2</v>
      </c>
      <c r="BC139" s="11">
        <f t="shared" si="30"/>
        <v>0.10636515550439887</v>
      </c>
    </row>
    <row r="140" spans="1:55" x14ac:dyDescent="0.25">
      <c r="A140" t="s">
        <v>417</v>
      </c>
      <c r="B140" t="s">
        <v>347</v>
      </c>
      <c r="C140">
        <v>638.57179050399998</v>
      </c>
      <c r="E140" t="s">
        <v>415</v>
      </c>
      <c r="G140" t="s">
        <v>349</v>
      </c>
      <c r="H140" t="s">
        <v>350</v>
      </c>
      <c r="I140" t="s">
        <v>351</v>
      </c>
      <c r="J140" t="s">
        <v>418</v>
      </c>
      <c r="K140" t="s">
        <v>373</v>
      </c>
      <c r="L140" t="s">
        <v>373</v>
      </c>
      <c r="N140" s="15">
        <v>0.8198391814124325</v>
      </c>
      <c r="O140" s="15">
        <v>1.4824678771033379</v>
      </c>
      <c r="P140" s="15">
        <v>1.0155322862181546</v>
      </c>
      <c r="Q140" s="15">
        <v>1.4184764903713181</v>
      </c>
      <c r="R140" s="15">
        <v>0.92098756691211903</v>
      </c>
      <c r="S140" s="15">
        <v>1.3399761714313418</v>
      </c>
      <c r="T140" s="15">
        <v>1.3441843584361393</v>
      </c>
      <c r="U140" s="15">
        <v>1.0902003195608043</v>
      </c>
      <c r="V140" s="15">
        <v>0.89038956281507364</v>
      </c>
      <c r="W140" s="15">
        <v>1.0003967448018114</v>
      </c>
      <c r="X140" s="15">
        <v>1.0288795157491095</v>
      </c>
      <c r="Y140" s="15">
        <v>1.190463198821311</v>
      </c>
      <c r="Z140" s="15">
        <v>0.83650465558583031</v>
      </c>
      <c r="AA140" s="15">
        <v>1.0185574908380912</v>
      </c>
      <c r="AB140" s="15">
        <v>1.1352366104792286</v>
      </c>
      <c r="AC140" s="15">
        <v>1.1892151273775815</v>
      </c>
      <c r="AD140" s="11">
        <f t="shared" si="21"/>
        <v>1.178958031430706</v>
      </c>
      <c r="AE140" s="11">
        <f t="shared" si="22"/>
        <v>0.24865780093348067</v>
      </c>
      <c r="AF140" s="11">
        <f t="shared" si="23"/>
        <v>1.0362053633085049</v>
      </c>
      <c r="AG140" s="11">
        <f t="shared" si="24"/>
        <v>0.13082411779440223</v>
      </c>
      <c r="AH140" s="11">
        <f t="shared" si="25"/>
        <v>8.7886785224879665E-2</v>
      </c>
      <c r="AI140" s="15">
        <v>0.83757821858871628</v>
      </c>
      <c r="AJ140" s="15">
        <v>1.1715356033995883</v>
      </c>
      <c r="AK140" s="15">
        <v>1.2290704532329959</v>
      </c>
      <c r="AL140" s="15">
        <v>1.3458746571721985</v>
      </c>
      <c r="AM140" s="15">
        <v>1.5346749121827676</v>
      </c>
      <c r="AN140" s="15">
        <v>1.2581490639101456</v>
      </c>
      <c r="AO140" s="15">
        <v>1.3387544250440189</v>
      </c>
      <c r="AP140" s="15">
        <v>1.1698234182996181</v>
      </c>
      <c r="AQ140" s="15">
        <v>0.89513822948086452</v>
      </c>
      <c r="AR140" s="15">
        <v>1.3309693560688394</v>
      </c>
      <c r="AS140" s="15">
        <v>1.6041427861616158</v>
      </c>
      <c r="AT140" s="15">
        <v>1.4174721263260068</v>
      </c>
      <c r="AU140" s="15">
        <v>1.5671914455831608</v>
      </c>
      <c r="AV140" s="15">
        <v>1.5572983003840783</v>
      </c>
      <c r="AW140" s="15">
        <v>1.4549910382652131</v>
      </c>
      <c r="AX140" s="15">
        <v>0.77087261660319428</v>
      </c>
      <c r="AY140" s="11">
        <f t="shared" si="26"/>
        <v>1.2356825939787561</v>
      </c>
      <c r="AZ140" s="11">
        <f t="shared" si="27"/>
        <v>0.19987507644869265</v>
      </c>
      <c r="BA140" s="11">
        <f t="shared" si="28"/>
        <v>1.3247594873591215</v>
      </c>
      <c r="BB140" s="11">
        <f t="shared" si="29"/>
        <v>0.31799868039772355</v>
      </c>
      <c r="BC140" s="11">
        <f t="shared" si="30"/>
        <v>0.31197857734560586</v>
      </c>
    </row>
    <row r="141" spans="1:55" x14ac:dyDescent="0.25">
      <c r="A141" t="s">
        <v>419</v>
      </c>
      <c r="B141" t="s">
        <v>347</v>
      </c>
      <c r="C141">
        <v>640.58735508899997</v>
      </c>
      <c r="E141" t="s">
        <v>420</v>
      </c>
      <c r="G141" t="s">
        <v>349</v>
      </c>
      <c r="H141" t="s">
        <v>350</v>
      </c>
      <c r="I141" t="s">
        <v>351</v>
      </c>
      <c r="J141" t="s">
        <v>421</v>
      </c>
      <c r="K141" t="s">
        <v>399</v>
      </c>
      <c r="L141" t="s">
        <v>373</v>
      </c>
      <c r="N141" s="15">
        <v>1.2440099739961439</v>
      </c>
      <c r="O141" s="15">
        <v>1.1460278300014435</v>
      </c>
      <c r="P141" s="15">
        <v>1.3490924988076567</v>
      </c>
      <c r="Q141" s="15">
        <v>1.0609417653014408</v>
      </c>
      <c r="R141" s="15">
        <v>1.0294657946771772</v>
      </c>
      <c r="S141" s="15">
        <v>1.471995629926298</v>
      </c>
      <c r="T141" s="15">
        <v>1.3724878467306156</v>
      </c>
      <c r="U141" s="15">
        <v>1.249128973828934</v>
      </c>
      <c r="V141" s="15">
        <v>0.91190591226869744</v>
      </c>
      <c r="W141" s="15">
        <v>1.1729315853123947</v>
      </c>
      <c r="X141" s="15">
        <v>0.88477458153048449</v>
      </c>
      <c r="Y141" s="15">
        <v>1.2760133132756784</v>
      </c>
      <c r="Z141" s="15">
        <v>0.90953079073142429</v>
      </c>
      <c r="AA141" s="15">
        <v>0.86770293405667265</v>
      </c>
      <c r="AB141" s="15">
        <v>1.0494101797992377</v>
      </c>
      <c r="AC141" s="15">
        <v>1.0140345376938338</v>
      </c>
      <c r="AD141" s="11">
        <f t="shared" si="21"/>
        <v>1.2403937891587138</v>
      </c>
      <c r="AE141" s="11">
        <f t="shared" si="22"/>
        <v>0.15519187404455753</v>
      </c>
      <c r="AF141" s="11">
        <f t="shared" si="23"/>
        <v>1.0107879793335528</v>
      </c>
      <c r="AG141" s="11">
        <f t="shared" si="24"/>
        <v>0.14857447832793277</v>
      </c>
      <c r="AH141" s="11">
        <f t="shared" si="25"/>
        <v>4.3862270575569809E-2</v>
      </c>
      <c r="AI141" s="15">
        <v>0.9563962474345431</v>
      </c>
      <c r="AJ141" s="15">
        <v>1.3431192795124522</v>
      </c>
      <c r="AK141" s="15">
        <v>0.74457394930841492</v>
      </c>
      <c r="AL141" s="15">
        <v>1.3505925629983233</v>
      </c>
      <c r="AM141" s="15">
        <v>1.1595118965545914</v>
      </c>
      <c r="AN141" s="15">
        <v>1.0947995179282408</v>
      </c>
      <c r="AO141" s="15">
        <v>0.90024991793138975</v>
      </c>
      <c r="AP141" s="15">
        <v>1.4300611372588965</v>
      </c>
      <c r="AQ141" s="15">
        <v>0.79390753112632617</v>
      </c>
      <c r="AR141" s="15">
        <v>0.83344445569284509</v>
      </c>
      <c r="AS141" s="15">
        <v>1.2208783637506184</v>
      </c>
      <c r="AT141" s="15">
        <v>0.85293567260783498</v>
      </c>
      <c r="AU141" s="15">
        <v>1.1223799113196284</v>
      </c>
      <c r="AV141" s="15">
        <v>1.0911995841566415</v>
      </c>
      <c r="AW141" s="15">
        <v>1.1524553339337733</v>
      </c>
      <c r="AX141" s="15">
        <v>0.79993760942370495</v>
      </c>
      <c r="AY141" s="11">
        <f t="shared" si="26"/>
        <v>1.1224130636158567</v>
      </c>
      <c r="AZ141" s="11">
        <f t="shared" si="27"/>
        <v>0.24414390635062125</v>
      </c>
      <c r="BA141" s="11">
        <f t="shared" si="28"/>
        <v>0.98339230775142161</v>
      </c>
      <c r="BB141" s="11">
        <f t="shared" si="29"/>
        <v>0.17927843281518291</v>
      </c>
      <c r="BC141" s="11">
        <f t="shared" si="30"/>
        <v>0.3476448520013945</v>
      </c>
    </row>
    <row r="142" spans="1:55" x14ac:dyDescent="0.25">
      <c r="A142" t="s">
        <v>422</v>
      </c>
      <c r="B142" t="s">
        <v>347</v>
      </c>
      <c r="C142">
        <v>640.58735508899997</v>
      </c>
      <c r="E142" t="s">
        <v>420</v>
      </c>
      <c r="G142" t="s">
        <v>349</v>
      </c>
      <c r="H142" t="s">
        <v>350</v>
      </c>
      <c r="I142" t="s">
        <v>351</v>
      </c>
      <c r="J142" t="s">
        <v>423</v>
      </c>
      <c r="K142" t="s">
        <v>358</v>
      </c>
      <c r="L142" t="s">
        <v>424</v>
      </c>
      <c r="N142" s="15"/>
      <c r="O142" s="15">
        <v>5.0242478602569619E-3</v>
      </c>
      <c r="P142" s="15">
        <v>6.8056608085137462E-3</v>
      </c>
      <c r="Q142" s="15"/>
      <c r="R142" s="15"/>
      <c r="S142" s="15"/>
      <c r="T142" s="15"/>
      <c r="U142" s="15">
        <v>4.9229585701346312E-3</v>
      </c>
      <c r="V142" s="15">
        <v>6.8603748242619684E-3</v>
      </c>
      <c r="W142" s="15">
        <v>4.186977090694103E-3</v>
      </c>
      <c r="X142" s="15">
        <v>4.3950683933183304E-3</v>
      </c>
      <c r="Y142" s="15"/>
      <c r="Z142" s="15">
        <v>4.0141096125213974E-3</v>
      </c>
      <c r="AA142" s="15">
        <v>4.0275995773281165E-3</v>
      </c>
      <c r="AB142" s="15"/>
      <c r="AC142" s="15"/>
      <c r="AD142" s="11">
        <f t="shared" si="21"/>
        <v>5.5842890796351137E-3</v>
      </c>
      <c r="AE142" s="11">
        <f t="shared" si="22"/>
        <v>1.0589506858921039E-3</v>
      </c>
      <c r="AF142" s="11">
        <f t="shared" si="23"/>
        <v>4.6968258996247826E-3</v>
      </c>
      <c r="AG142" s="11">
        <f t="shared" si="24"/>
        <v>1.2192121174153822E-3</v>
      </c>
      <c r="AH142" s="11">
        <f t="shared" si="25"/>
        <v>0.28718175723825251</v>
      </c>
      <c r="AI142" s="15">
        <v>3.4731493972669698E-3</v>
      </c>
      <c r="AJ142" s="15">
        <v>6.4947692750526049E-3</v>
      </c>
      <c r="AK142" s="15">
        <v>3.4956877343146776E-3</v>
      </c>
      <c r="AL142" s="15">
        <v>5.2943642544120957E-3</v>
      </c>
      <c r="AM142" s="15"/>
      <c r="AN142" s="15">
        <v>5.3713805909618396E-3</v>
      </c>
      <c r="AO142" s="15">
        <v>5.9599354020499432E-3</v>
      </c>
      <c r="AP142" s="15">
        <v>5.0628057730948738E-3</v>
      </c>
      <c r="AQ142" s="15"/>
      <c r="AR142" s="15">
        <v>4.1232326362144918E-3</v>
      </c>
      <c r="AS142" s="15">
        <v>5.9457466028133687E-3</v>
      </c>
      <c r="AT142" s="15">
        <v>6.9577955098401763E-3</v>
      </c>
      <c r="AU142" s="15">
        <v>5.114128574429248E-3</v>
      </c>
      <c r="AV142" s="15">
        <v>3.6752917879163344E-3</v>
      </c>
      <c r="AW142" s="15">
        <v>2.6484437251545912E-3</v>
      </c>
      <c r="AX142" s="15">
        <v>2.8156602186154957E-3</v>
      </c>
      <c r="AY142" s="11">
        <f t="shared" si="26"/>
        <v>5.0217274895932871E-3</v>
      </c>
      <c r="AZ142" s="11">
        <f t="shared" si="27"/>
        <v>1.1529132052928801E-3</v>
      </c>
      <c r="BA142" s="11">
        <f t="shared" si="28"/>
        <v>4.4686141507119586E-3</v>
      </c>
      <c r="BB142" s="11">
        <f t="shared" si="29"/>
        <v>1.6118601486318342E-3</v>
      </c>
      <c r="BC142" s="11">
        <f t="shared" si="30"/>
        <v>0.38698112934725187</v>
      </c>
    </row>
    <row r="143" spans="1:55" x14ac:dyDescent="0.25">
      <c r="A143" t="s">
        <v>425</v>
      </c>
      <c r="B143" t="s">
        <v>347</v>
      </c>
      <c r="C143">
        <v>660.55627272200002</v>
      </c>
      <c r="E143" t="s">
        <v>426</v>
      </c>
      <c r="G143" t="s">
        <v>349</v>
      </c>
      <c r="H143" t="s">
        <v>350</v>
      </c>
      <c r="I143" t="s">
        <v>351</v>
      </c>
      <c r="J143" t="s">
        <v>427</v>
      </c>
      <c r="K143" t="s">
        <v>370</v>
      </c>
      <c r="L143" t="s">
        <v>413</v>
      </c>
      <c r="N143" s="15">
        <v>1.0762416262294178E-2</v>
      </c>
      <c r="O143" s="15">
        <v>9.4823277381974585E-3</v>
      </c>
      <c r="P143" s="15">
        <v>6.4291522737281821E-3</v>
      </c>
      <c r="Q143" s="15">
        <v>7.7165715346621507E-3</v>
      </c>
      <c r="R143" s="15">
        <v>6.8587505100101255E-3</v>
      </c>
      <c r="S143" s="15">
        <v>9.9942274274869534E-3</v>
      </c>
      <c r="T143" s="15">
        <v>5.9349191669878761E-3</v>
      </c>
      <c r="U143" s="15">
        <v>7.8553659054877781E-3</v>
      </c>
      <c r="V143" s="15">
        <v>5.6340238767670836E-3</v>
      </c>
      <c r="W143" s="15">
        <v>5.8509352567195838E-3</v>
      </c>
      <c r="X143" s="15">
        <v>5.8671056569292142E-3</v>
      </c>
      <c r="Y143" s="15">
        <v>5.9261077770850464E-3</v>
      </c>
      <c r="Z143" s="15">
        <v>4.27065300778544E-3</v>
      </c>
      <c r="AA143" s="15">
        <v>7.9460434295585709E-3</v>
      </c>
      <c r="AB143" s="15">
        <v>6.7202676854352028E-3</v>
      </c>
      <c r="AC143" s="15">
        <v>5.8646138992641686E-3</v>
      </c>
      <c r="AD143" s="11">
        <f t="shared" si="21"/>
        <v>8.1292163523568398E-3</v>
      </c>
      <c r="AE143" s="11">
        <f t="shared" si="22"/>
        <v>1.7650345920161607E-3</v>
      </c>
      <c r="AF143" s="11">
        <f t="shared" si="23"/>
        <v>6.0099688236930383E-3</v>
      </c>
      <c r="AG143" s="11">
        <f t="shared" si="24"/>
        <v>1.0346376696416869E-3</v>
      </c>
      <c r="AH143" s="11">
        <f t="shared" si="25"/>
        <v>1.2428667544221327E-2</v>
      </c>
      <c r="AI143" s="15">
        <v>3.5362754762620712E-3</v>
      </c>
      <c r="AJ143" s="15">
        <v>2.8112194851271552E-3</v>
      </c>
      <c r="AK143" s="15">
        <v>5.2137938056602134E-3</v>
      </c>
      <c r="AL143" s="15">
        <v>5.4301799673865765E-3</v>
      </c>
      <c r="AM143" s="15">
        <v>3.9772516392439072E-3</v>
      </c>
      <c r="AN143" s="15">
        <v>6.8538470516831228E-3</v>
      </c>
      <c r="AO143" s="15">
        <v>7.7386795933096835E-3</v>
      </c>
      <c r="AP143" s="15">
        <v>4.7911942224350386E-3</v>
      </c>
      <c r="AQ143" s="15">
        <v>2.1335446547311055E-3</v>
      </c>
      <c r="AR143" s="15">
        <v>4.478803409579876E-3</v>
      </c>
      <c r="AS143" s="15">
        <v>6.4392184872177601E-3</v>
      </c>
      <c r="AT143" s="15">
        <v>3.2342823793251826E-3</v>
      </c>
      <c r="AU143" s="15">
        <v>3.3844485936501251E-3</v>
      </c>
      <c r="AV143" s="15">
        <v>4.9047811820457695E-3</v>
      </c>
      <c r="AW143" s="15">
        <v>5.423180678204664E-3</v>
      </c>
      <c r="AX143" s="15">
        <v>3.0967798907058316E-3</v>
      </c>
      <c r="AY143" s="11">
        <f t="shared" si="26"/>
        <v>5.0440551551384711E-3</v>
      </c>
      <c r="AZ143" s="11">
        <f t="shared" si="27"/>
        <v>1.6550880094779138E-3</v>
      </c>
      <c r="BA143" s="11">
        <f t="shared" si="28"/>
        <v>4.1368799094325392E-3</v>
      </c>
      <c r="BB143" s="11">
        <f t="shared" si="29"/>
        <v>1.4211621007846648E-3</v>
      </c>
      <c r="BC143" s="11">
        <f t="shared" si="30"/>
        <v>0.14235761836848587</v>
      </c>
    </row>
    <row r="144" spans="1:55" x14ac:dyDescent="0.25">
      <c r="A144" t="s">
        <v>428</v>
      </c>
      <c r="B144" t="s">
        <v>347</v>
      </c>
      <c r="C144">
        <v>660.55627272200002</v>
      </c>
      <c r="E144" t="s">
        <v>426</v>
      </c>
      <c r="G144" t="s">
        <v>349</v>
      </c>
      <c r="H144" t="s">
        <v>350</v>
      </c>
      <c r="I144" t="s">
        <v>351</v>
      </c>
      <c r="J144" t="s">
        <v>429</v>
      </c>
      <c r="K144" t="s">
        <v>358</v>
      </c>
      <c r="L144" t="s">
        <v>430</v>
      </c>
      <c r="N144" s="15">
        <v>2.8311852280394224E-2</v>
      </c>
      <c r="O144" s="15">
        <v>5.7141376961699207E-2</v>
      </c>
      <c r="P144" s="15">
        <v>5.1718582303749011E-2</v>
      </c>
      <c r="Q144" s="15">
        <v>4.061550648973828E-2</v>
      </c>
      <c r="R144" s="15">
        <v>4.5444710871878395E-2</v>
      </c>
      <c r="S144" s="15"/>
      <c r="T144" s="15">
        <v>4.6375754719018843E-2</v>
      </c>
      <c r="U144" s="15">
        <v>3.7050041234328999E-2</v>
      </c>
      <c r="V144" s="15">
        <v>4.0871578876284592E-2</v>
      </c>
      <c r="W144" s="15">
        <v>3.9085251835508067E-2</v>
      </c>
      <c r="X144" s="15">
        <v>4.0623602286578027E-2</v>
      </c>
      <c r="Y144" s="15">
        <v>3.8849870994175868E-2</v>
      </c>
      <c r="Z144" s="15">
        <v>3.536922402568192E-2</v>
      </c>
      <c r="AA144" s="15">
        <v>5.3357753350767492E-2</v>
      </c>
      <c r="AB144" s="15">
        <v>4.1303672240677172E-2</v>
      </c>
      <c r="AC144" s="15">
        <v>3.5024996623954453E-2</v>
      </c>
      <c r="AD144" s="11">
        <f t="shared" si="21"/>
        <v>4.380826069440099E-2</v>
      </c>
      <c r="AE144" s="11">
        <f t="shared" si="22"/>
        <v>9.5360810917099852E-3</v>
      </c>
      <c r="AF144" s="11">
        <f t="shared" si="23"/>
        <v>4.0560743779203448E-2</v>
      </c>
      <c r="AG144" s="11">
        <f t="shared" si="24"/>
        <v>5.6960701039476813E-3</v>
      </c>
      <c r="AH144" s="11">
        <f t="shared" si="25"/>
        <v>0.21425199545060561</v>
      </c>
      <c r="AI144" s="15">
        <v>1.5654541122774892E-2</v>
      </c>
      <c r="AJ144" s="15">
        <v>2.631206151876005E-2</v>
      </c>
      <c r="AK144" s="15">
        <v>3.6579329345765799E-2</v>
      </c>
      <c r="AL144" s="15">
        <v>2.9709134772709797E-2</v>
      </c>
      <c r="AM144" s="15">
        <v>2.8802090880927615E-2</v>
      </c>
      <c r="AN144" s="15">
        <v>3.2236443435349746E-2</v>
      </c>
      <c r="AO144" s="15">
        <v>3.9342103428832445E-2</v>
      </c>
      <c r="AP144" s="15">
        <v>2.8795508959352345E-2</v>
      </c>
      <c r="AQ144" s="15">
        <v>2.0981076914148168E-2</v>
      </c>
      <c r="AR144" s="15">
        <v>1.7929788519984276E-2</v>
      </c>
      <c r="AS144" s="15">
        <v>3.2681160735836552E-2</v>
      </c>
      <c r="AT144" s="15">
        <v>2.1656766684565929E-2</v>
      </c>
      <c r="AU144" s="15">
        <v>2.7548481378456783E-2</v>
      </c>
      <c r="AV144" s="15">
        <v>2.6511952964953643E-2</v>
      </c>
      <c r="AW144" s="15">
        <v>3.0588015493876172E-2</v>
      </c>
      <c r="AX144" s="15">
        <v>2.1455723772389464E-2</v>
      </c>
      <c r="AY144" s="11">
        <f t="shared" si="26"/>
        <v>2.9678901683059082E-2</v>
      </c>
      <c r="AZ144" s="11">
        <f t="shared" si="27"/>
        <v>7.1424564148478888E-3</v>
      </c>
      <c r="BA144" s="11">
        <f t="shared" si="28"/>
        <v>2.4919120808026371E-2</v>
      </c>
      <c r="BB144" s="11">
        <f t="shared" si="29"/>
        <v>5.1938605389405864E-3</v>
      </c>
      <c r="BC144" s="11">
        <f t="shared" si="30"/>
        <v>2.6672596003792421E-2</v>
      </c>
    </row>
    <row r="145" spans="1:55" x14ac:dyDescent="0.25">
      <c r="A145" t="s">
        <v>431</v>
      </c>
      <c r="B145" t="s">
        <v>347</v>
      </c>
      <c r="C145">
        <v>662.57185309199997</v>
      </c>
      <c r="E145" t="s">
        <v>432</v>
      </c>
      <c r="G145" t="s">
        <v>349</v>
      </c>
      <c r="H145" t="s">
        <v>350</v>
      </c>
      <c r="I145" t="s">
        <v>351</v>
      </c>
      <c r="J145" t="s">
        <v>433</v>
      </c>
      <c r="K145" t="s">
        <v>373</v>
      </c>
      <c r="L145" t="s">
        <v>413</v>
      </c>
      <c r="N145" s="15">
        <v>3.692330122990347E-2</v>
      </c>
      <c r="O145" s="15">
        <v>6.003288531250639E-2</v>
      </c>
      <c r="P145" s="15">
        <v>4.4553035400105308E-2</v>
      </c>
      <c r="Q145" s="15">
        <v>5.9592748917211537E-2</v>
      </c>
      <c r="R145" s="15">
        <v>4.3917479215626935E-2</v>
      </c>
      <c r="S145" s="15">
        <v>5.7803089837326682E-2</v>
      </c>
      <c r="T145" s="15">
        <v>5.350501670094511E-2</v>
      </c>
      <c r="U145" s="15">
        <v>5.4335258197811258E-2</v>
      </c>
      <c r="V145" s="15">
        <v>3.6493068561502674E-2</v>
      </c>
      <c r="W145" s="15">
        <v>3.5757326945982916E-2</v>
      </c>
      <c r="X145" s="15">
        <v>4.6971777538286269E-2</v>
      </c>
      <c r="Y145" s="15">
        <v>5.669419950576688E-2</v>
      </c>
      <c r="Z145" s="15">
        <v>3.3222563449251764E-2</v>
      </c>
      <c r="AA145" s="15">
        <v>4.1096120125298188E-2</v>
      </c>
      <c r="AB145" s="15">
        <v>4.7796046713177498E-2</v>
      </c>
      <c r="AC145" s="15">
        <v>4.4480742539950421E-2</v>
      </c>
      <c r="AD145" s="11">
        <f t="shared" si="21"/>
        <v>5.1332851851429585E-2</v>
      </c>
      <c r="AE145" s="11">
        <f t="shared" si="22"/>
        <v>8.5197419219242912E-3</v>
      </c>
      <c r="AF145" s="11">
        <f t="shared" si="23"/>
        <v>4.281398067240208E-2</v>
      </c>
      <c r="AG145" s="11">
        <f t="shared" si="24"/>
        <v>7.7666268439665394E-3</v>
      </c>
      <c r="AH145" s="11">
        <f t="shared" si="25"/>
        <v>2.9454270862242726E-2</v>
      </c>
      <c r="AI145" s="15">
        <v>2.5764754823919021E-2</v>
      </c>
      <c r="AJ145" s="15">
        <v>4.0817486675455122E-2</v>
      </c>
      <c r="AK145" s="15">
        <v>4.0949960334115458E-2</v>
      </c>
      <c r="AL145" s="15">
        <v>3.8667757387230377E-2</v>
      </c>
      <c r="AM145" s="15">
        <v>3.1098608988838174E-2</v>
      </c>
      <c r="AN145" s="15">
        <v>2.9450717096517157E-2</v>
      </c>
      <c r="AO145" s="15">
        <v>3.6082553455133545E-2</v>
      </c>
      <c r="AP145" s="15">
        <v>4.9585662828480051E-2</v>
      </c>
      <c r="AQ145" s="15">
        <v>2.1121538100061437E-2</v>
      </c>
      <c r="AR145" s="15">
        <v>2.0580290203329299E-2</v>
      </c>
      <c r="AS145" s="15">
        <v>3.987411550030788E-2</v>
      </c>
      <c r="AT145" s="15">
        <v>2.71179829043421E-2</v>
      </c>
      <c r="AU145" s="15">
        <v>4.4150711064565203E-2</v>
      </c>
      <c r="AV145" s="15">
        <v>2.7941448379090919E-2</v>
      </c>
      <c r="AW145" s="15">
        <v>3.6409788540131785E-2</v>
      </c>
      <c r="AX145" s="15">
        <v>1.8926998427792843E-2</v>
      </c>
      <c r="AY145" s="11">
        <f t="shared" si="26"/>
        <v>3.6552187698711117E-2</v>
      </c>
      <c r="AZ145" s="11">
        <f t="shared" si="27"/>
        <v>7.6405119348724486E-3</v>
      </c>
      <c r="BA145" s="11">
        <f t="shared" si="28"/>
        <v>2.9515359139952679E-2</v>
      </c>
      <c r="BB145" s="11">
        <f t="shared" si="29"/>
        <v>9.5592901340265813E-3</v>
      </c>
      <c r="BC145" s="11">
        <f t="shared" si="30"/>
        <v>0.18486977675427116</v>
      </c>
    </row>
    <row r="146" spans="1:55" x14ac:dyDescent="0.25">
      <c r="A146" t="s">
        <v>434</v>
      </c>
      <c r="B146" t="s">
        <v>347</v>
      </c>
      <c r="C146">
        <v>664.58745765100002</v>
      </c>
      <c r="E146" t="s">
        <v>435</v>
      </c>
      <c r="G146" t="s">
        <v>349</v>
      </c>
      <c r="H146" t="s">
        <v>350</v>
      </c>
      <c r="I146" t="s">
        <v>351</v>
      </c>
      <c r="J146" t="s">
        <v>436</v>
      </c>
      <c r="K146" t="s">
        <v>399</v>
      </c>
      <c r="L146" t="s">
        <v>413</v>
      </c>
      <c r="N146" s="15">
        <v>5.5312895358129048E-2</v>
      </c>
      <c r="O146" s="15">
        <v>5.961520785041053E-2</v>
      </c>
      <c r="P146" s="15">
        <v>5.3224087739827883E-2</v>
      </c>
      <c r="Q146" s="15">
        <v>3.5138854480307936E-2</v>
      </c>
      <c r="R146" s="15">
        <v>4.3886943181581851E-2</v>
      </c>
      <c r="S146" s="15">
        <v>6.2994808276553738E-2</v>
      </c>
      <c r="T146" s="15">
        <v>6.000180405314548E-2</v>
      </c>
      <c r="U146" s="15">
        <v>5.1288187750142676E-2</v>
      </c>
      <c r="V146" s="15">
        <v>4.2567773457397443E-2</v>
      </c>
      <c r="W146" s="15">
        <v>5.2590925178804593E-2</v>
      </c>
      <c r="X146" s="15">
        <v>4.0775659687709451E-2</v>
      </c>
      <c r="Y146" s="15">
        <v>4.6428499473062074E-2</v>
      </c>
      <c r="Z146" s="15">
        <v>3.7758145979494367E-2</v>
      </c>
      <c r="AA146" s="15">
        <v>4.9403901763862466E-2</v>
      </c>
      <c r="AB146" s="15">
        <v>4.8553595706964436E-2</v>
      </c>
      <c r="AC146" s="15">
        <v>3.3644976965296156E-2</v>
      </c>
      <c r="AD146" s="11">
        <f t="shared" si="21"/>
        <v>5.268284858626239E-2</v>
      </c>
      <c r="AE146" s="11">
        <f t="shared" si="22"/>
        <v>9.2757446564132214E-3</v>
      </c>
      <c r="AF146" s="11">
        <f t="shared" si="23"/>
        <v>4.3965434776573872E-2</v>
      </c>
      <c r="AG146" s="11">
        <f t="shared" si="24"/>
        <v>6.4172125924670644E-3</v>
      </c>
      <c r="AH146" s="11">
        <f t="shared" si="25"/>
        <v>2.7320401964397632E-2</v>
      </c>
      <c r="AI146" s="15">
        <v>2.9701040790398668E-2</v>
      </c>
      <c r="AJ146" s="15">
        <v>4.282711538480477E-2</v>
      </c>
      <c r="AK146" s="15">
        <v>3.7430280987445802E-2</v>
      </c>
      <c r="AL146" s="15">
        <v>2.7767496784493636E-2</v>
      </c>
      <c r="AM146" s="15">
        <v>3.8195000845635339E-2</v>
      </c>
      <c r="AN146" s="15">
        <v>3.7207790606609351E-2</v>
      </c>
      <c r="AO146" s="15">
        <v>4.2122862651061591E-2</v>
      </c>
      <c r="AP146" s="15">
        <v>2.6579819990508201E-2</v>
      </c>
      <c r="AQ146" s="15">
        <v>2.3188068830215607E-2</v>
      </c>
      <c r="AR146" s="15">
        <v>2.450075869498276E-2</v>
      </c>
      <c r="AS146" s="15">
        <v>3.7258114928008151E-2</v>
      </c>
      <c r="AT146" s="15">
        <v>3.0260999102180604E-2</v>
      </c>
      <c r="AU146" s="15">
        <v>3.7283594691576667E-2</v>
      </c>
      <c r="AV146" s="15">
        <v>3.4961528847331308E-2</v>
      </c>
      <c r="AW146" s="15">
        <v>2.5141686801954374E-2</v>
      </c>
      <c r="AX146" s="15">
        <v>2.712225371484004E-2</v>
      </c>
      <c r="AY146" s="11">
        <f t="shared" si="26"/>
        <v>3.5228926005119669E-2</v>
      </c>
      <c r="AZ146" s="11">
        <f t="shared" si="27"/>
        <v>6.3679531244924467E-3</v>
      </c>
      <c r="BA146" s="11">
        <f t="shared" si="28"/>
        <v>2.996462570138619E-2</v>
      </c>
      <c r="BB146" s="11">
        <f t="shared" si="29"/>
        <v>5.8423888735724431E-3</v>
      </c>
      <c r="BC146" s="11">
        <f t="shared" si="30"/>
        <v>0.10801349421900752</v>
      </c>
    </row>
    <row r="147" spans="1:55" x14ac:dyDescent="0.25">
      <c r="A147" t="s">
        <v>437</v>
      </c>
      <c r="B147" t="s">
        <v>347</v>
      </c>
      <c r="C147">
        <v>668.61882584700004</v>
      </c>
      <c r="E147" t="s">
        <v>438</v>
      </c>
      <c r="G147" t="s">
        <v>349</v>
      </c>
      <c r="H147" t="s">
        <v>350</v>
      </c>
      <c r="I147" t="s">
        <v>351</v>
      </c>
      <c r="J147" t="s">
        <v>439</v>
      </c>
      <c r="K147" t="s">
        <v>399</v>
      </c>
      <c r="L147" t="s">
        <v>424</v>
      </c>
      <c r="N147" s="15"/>
      <c r="O147" s="15">
        <v>3.0746894913117259E-3</v>
      </c>
      <c r="P147" s="15"/>
      <c r="Q147" s="15">
        <v>2.598289468442191E-3</v>
      </c>
      <c r="R147" s="15">
        <v>3.6094711022200683E-3</v>
      </c>
      <c r="S147" s="15"/>
      <c r="T147" s="15">
        <v>7.1138478989691313E-3</v>
      </c>
      <c r="U147" s="15">
        <v>4.950495694873539E-3</v>
      </c>
      <c r="V147" s="15">
        <v>3.6878575335525486E-3</v>
      </c>
      <c r="W147" s="15">
        <v>5.5115538981798714E-3</v>
      </c>
      <c r="X147" s="15">
        <v>3.4387698734900628E-3</v>
      </c>
      <c r="Y147" s="15">
        <v>2.7191926513166383E-3</v>
      </c>
      <c r="Z147" s="15">
        <v>2.8566548877894302E-3</v>
      </c>
      <c r="AA147" s="15"/>
      <c r="AB147" s="15">
        <v>3.4337445006031677E-3</v>
      </c>
      <c r="AC147" s="15">
        <v>8.4082384811091562E-3</v>
      </c>
      <c r="AD147" s="11">
        <f t="shared" si="21"/>
        <v>4.2693587311633313E-3</v>
      </c>
      <c r="AE147" s="11">
        <f t="shared" si="22"/>
        <v>1.8172936571580996E-3</v>
      </c>
      <c r="AF147" s="11">
        <f t="shared" si="23"/>
        <v>4.2937159751486962E-3</v>
      </c>
      <c r="AG147" s="11">
        <f t="shared" si="24"/>
        <v>2.0328240270597285E-3</v>
      </c>
      <c r="AH147" s="11">
        <f t="shared" si="25"/>
        <v>0.81336133127758448</v>
      </c>
      <c r="AI147" s="15">
        <v>1.3282885931494566E-3</v>
      </c>
      <c r="AJ147" s="15">
        <v>1.7988915654046178E-3</v>
      </c>
      <c r="AK147" s="15"/>
      <c r="AL147" s="15">
        <v>2.7634613824836225E-3</v>
      </c>
      <c r="AM147" s="15"/>
      <c r="AN147" s="15">
        <v>3.903920568858243E-3</v>
      </c>
      <c r="AO147" s="15">
        <v>2.2466869999771162E-3</v>
      </c>
      <c r="AP147" s="15"/>
      <c r="AQ147" s="15">
        <v>1.3223187597523087E-3</v>
      </c>
      <c r="AR147" s="15">
        <v>2.0052284379761427E-3</v>
      </c>
      <c r="AS147" s="15">
        <v>3.8981168384460622E-3</v>
      </c>
      <c r="AT147" s="15">
        <v>2.9563082759010706E-3</v>
      </c>
      <c r="AU147" s="15">
        <v>5.2517857122845388E-3</v>
      </c>
      <c r="AV147" s="15">
        <v>2.9078587595041203E-3</v>
      </c>
      <c r="AW147" s="15">
        <v>4.8658095776543024E-3</v>
      </c>
      <c r="AX147" s="15"/>
      <c r="AY147" s="11">
        <f t="shared" si="26"/>
        <v>2.4082498219746115E-3</v>
      </c>
      <c r="AZ147" s="11">
        <f t="shared" si="27"/>
        <v>9.9082573163372721E-4</v>
      </c>
      <c r="BA147" s="11">
        <f t="shared" si="28"/>
        <v>3.3153466230740778E-3</v>
      </c>
      <c r="BB147" s="11">
        <f t="shared" si="29"/>
        <v>1.4420400745859645E-3</v>
      </c>
      <c r="BC147" s="11">
        <f t="shared" si="30"/>
        <v>0.53615536937092356</v>
      </c>
    </row>
    <row r="148" spans="1:55" x14ac:dyDescent="0.25">
      <c r="A148" t="s">
        <v>440</v>
      </c>
      <c r="B148" t="s">
        <v>347</v>
      </c>
      <c r="C148">
        <v>668.61882584700004</v>
      </c>
      <c r="E148" t="s">
        <v>438</v>
      </c>
      <c r="G148" t="s">
        <v>349</v>
      </c>
      <c r="H148" t="s">
        <v>350</v>
      </c>
      <c r="I148" t="s">
        <v>351</v>
      </c>
      <c r="J148" t="s">
        <v>441</v>
      </c>
      <c r="K148" t="s">
        <v>373</v>
      </c>
      <c r="L148" t="s">
        <v>442</v>
      </c>
      <c r="N148" s="15">
        <v>8.0363414277163422E-3</v>
      </c>
      <c r="O148" s="15"/>
      <c r="P148" s="15">
        <v>6.595823164712215E-3</v>
      </c>
      <c r="Q148" s="15">
        <v>8.7421877874757567E-3</v>
      </c>
      <c r="R148" s="15">
        <v>6.4654121779242164E-3</v>
      </c>
      <c r="S148" s="15">
        <v>5.982723716441268E-3</v>
      </c>
      <c r="T148" s="15">
        <v>5.9975699557814821E-3</v>
      </c>
      <c r="U148" s="15">
        <v>1.0339635034919073E-2</v>
      </c>
      <c r="V148" s="15">
        <v>6.8524699006111099E-3</v>
      </c>
      <c r="W148" s="15">
        <v>6.9863711221080692E-3</v>
      </c>
      <c r="X148" s="15">
        <v>8.5684302481965503E-3</v>
      </c>
      <c r="Y148" s="15">
        <v>9.6557201008370085E-3</v>
      </c>
      <c r="Z148" s="15">
        <v>8.0372036976141172E-3</v>
      </c>
      <c r="AA148" s="15">
        <v>5.9999261997095198E-3</v>
      </c>
      <c r="AB148" s="15">
        <v>8.4288734837859747E-3</v>
      </c>
      <c r="AC148" s="15">
        <v>8.0700904569347854E-3</v>
      </c>
      <c r="AD148" s="11">
        <f t="shared" si="21"/>
        <v>7.4513847521386223E-3</v>
      </c>
      <c r="AE148" s="11">
        <f t="shared" si="22"/>
        <v>1.6494952122384293E-3</v>
      </c>
      <c r="AF148" s="11">
        <f t="shared" si="23"/>
        <v>7.8248856512246421E-3</v>
      </c>
      <c r="AG148" s="11">
        <f t="shared" si="24"/>
        <v>1.1559779414774382E-3</v>
      </c>
      <c r="AH148" s="11">
        <f t="shared" si="25"/>
        <v>0.47915184801111799</v>
      </c>
      <c r="AI148" s="15">
        <v>5.0611337896616622E-3</v>
      </c>
      <c r="AJ148" s="15">
        <v>4.8846491852137458E-3</v>
      </c>
      <c r="AK148" s="15">
        <v>7.3701958796190273E-3</v>
      </c>
      <c r="AL148" s="15">
        <v>7.5567066379871968E-3</v>
      </c>
      <c r="AM148" s="15">
        <v>5.0512888748313819E-3</v>
      </c>
      <c r="AN148" s="15">
        <v>7.4711701431823454E-3</v>
      </c>
      <c r="AO148" s="15">
        <v>7.9181570370934415E-3</v>
      </c>
      <c r="AP148" s="15">
        <v>7.7048990043859294E-3</v>
      </c>
      <c r="AQ148" s="15">
        <v>7.3087173181606586E-3</v>
      </c>
      <c r="AR148" s="15">
        <v>8.7205832030651052E-3</v>
      </c>
      <c r="AS148" s="15">
        <v>1.4613998102967945E-2</v>
      </c>
      <c r="AT148" s="15">
        <v>6.0028975704468539E-3</v>
      </c>
      <c r="AU148" s="15">
        <v>1.3893847139924373E-2</v>
      </c>
      <c r="AV148" s="15">
        <v>1.0411085934187367E-2</v>
      </c>
      <c r="AW148" s="15">
        <v>1.2203088915403924E-2</v>
      </c>
      <c r="AX148" s="15">
        <v>7.6251048237117652E-3</v>
      </c>
      <c r="AY148" s="11">
        <f t="shared" si="26"/>
        <v>6.6272750689968414E-3</v>
      </c>
      <c r="AZ148" s="11">
        <f t="shared" si="27"/>
        <v>1.3590363619688636E-3</v>
      </c>
      <c r="BA148" s="11">
        <f t="shared" si="28"/>
        <v>1.0097415375983498E-2</v>
      </c>
      <c r="BB148" s="11">
        <f t="shared" si="29"/>
        <v>3.2047857775180065E-3</v>
      </c>
      <c r="BC148" s="11">
        <f t="shared" si="30"/>
        <v>2.4990651019194638E-2</v>
      </c>
    </row>
    <row r="149" spans="1:55" x14ac:dyDescent="0.25">
      <c r="A149" t="s">
        <v>443</v>
      </c>
      <c r="B149" t="s">
        <v>347</v>
      </c>
      <c r="C149">
        <v>684.55567910900004</v>
      </c>
      <c r="E149" t="s">
        <v>444</v>
      </c>
      <c r="G149" t="s">
        <v>349</v>
      </c>
      <c r="H149" t="s">
        <v>350</v>
      </c>
      <c r="I149" t="s">
        <v>351</v>
      </c>
      <c r="J149" t="s">
        <v>445</v>
      </c>
      <c r="K149" t="s">
        <v>370</v>
      </c>
      <c r="L149" t="s">
        <v>430</v>
      </c>
      <c r="N149" s="15">
        <v>6.3694707529370663E-3</v>
      </c>
      <c r="O149" s="15"/>
      <c r="P149" s="15"/>
      <c r="Q149" s="15">
        <v>5.0278728516773867E-3</v>
      </c>
      <c r="R149" s="15">
        <v>6.8638676038286685E-3</v>
      </c>
      <c r="S149" s="15"/>
      <c r="T149" s="15"/>
      <c r="U149" s="15">
        <v>9.3194714114173821E-3</v>
      </c>
      <c r="V149" s="15">
        <v>5.6247998339031269E-3</v>
      </c>
      <c r="W149" s="15">
        <v>4.5124864764721079E-3</v>
      </c>
      <c r="X149" s="15">
        <v>5.445681806871442E-3</v>
      </c>
      <c r="Y149" s="15">
        <v>6.4367159296142007E-3</v>
      </c>
      <c r="Z149" s="15">
        <v>4.688681600903871E-3</v>
      </c>
      <c r="AA149" s="15">
        <v>6.6144378609603446E-3</v>
      </c>
      <c r="AB149" s="15">
        <v>3.8221377001765883E-3</v>
      </c>
      <c r="AC149" s="15"/>
      <c r="AD149" s="11">
        <f t="shared" si="21"/>
        <v>6.8951706549651264E-3</v>
      </c>
      <c r="AE149" s="11">
        <f t="shared" si="22"/>
        <v>1.7927051729998216E-3</v>
      </c>
      <c r="AF149" s="11">
        <f t="shared" si="23"/>
        <v>5.3064201727002405E-3</v>
      </c>
      <c r="AG149" s="11">
        <f t="shared" si="24"/>
        <v>1.0266664743764254E-3</v>
      </c>
      <c r="AH149" s="11">
        <f t="shared" si="25"/>
        <v>0.6764685638972836</v>
      </c>
      <c r="AI149" s="15">
        <v>1.8071413022799888E-3</v>
      </c>
      <c r="AJ149" s="15">
        <v>3.3791520700464472E-3</v>
      </c>
      <c r="AK149" s="15">
        <v>3.0206119486587881E-3</v>
      </c>
      <c r="AL149" s="15">
        <v>3.4890163620377528E-3</v>
      </c>
      <c r="AM149" s="15">
        <v>5.7855697614097859E-3</v>
      </c>
      <c r="AN149" s="15"/>
      <c r="AO149" s="15">
        <v>4.3058673239808462E-3</v>
      </c>
      <c r="AP149" s="15">
        <v>4.0897212810271357E-3</v>
      </c>
      <c r="AQ149" s="15">
        <v>2.5453675592313004E-3</v>
      </c>
      <c r="AR149" s="15"/>
      <c r="AS149" s="15">
        <v>4.012592101390009E-3</v>
      </c>
      <c r="AT149" s="15">
        <v>2.1038482406727523E-3</v>
      </c>
      <c r="AU149" s="15">
        <v>3.4089343567567008E-3</v>
      </c>
      <c r="AV149" s="15">
        <v>3.47740560653501E-3</v>
      </c>
      <c r="AW149" s="15">
        <v>4.1559644148559177E-3</v>
      </c>
      <c r="AX149" s="15">
        <v>1.3111847285968367E-3</v>
      </c>
      <c r="AY149" s="11">
        <f t="shared" si="26"/>
        <v>3.6967257213486779E-3</v>
      </c>
      <c r="AZ149" s="11">
        <f t="shared" si="27"/>
        <v>1.2288493085021979E-3</v>
      </c>
      <c r="BA149" s="11">
        <f t="shared" si="28"/>
        <v>3.0021852868626466E-3</v>
      </c>
      <c r="BB149" s="11">
        <f t="shared" si="29"/>
        <v>1.0502842581904639E-3</v>
      </c>
      <c r="BC149" s="11">
        <f t="shared" si="30"/>
        <v>0.2604266222684759</v>
      </c>
    </row>
    <row r="150" spans="1:55" x14ac:dyDescent="0.25">
      <c r="A150" t="s">
        <v>446</v>
      </c>
      <c r="B150" t="s">
        <v>347</v>
      </c>
      <c r="C150">
        <v>686.57184006600005</v>
      </c>
      <c r="E150" t="s">
        <v>447</v>
      </c>
      <c r="G150" t="s">
        <v>349</v>
      </c>
      <c r="H150" t="s">
        <v>350</v>
      </c>
      <c r="I150" t="s">
        <v>351</v>
      </c>
      <c r="J150" t="s">
        <v>448</v>
      </c>
      <c r="K150" t="s">
        <v>373</v>
      </c>
      <c r="L150" t="s">
        <v>430</v>
      </c>
      <c r="N150" s="15">
        <v>2.5450871488033024E-2</v>
      </c>
      <c r="O150" s="15">
        <v>3.9401760978712029E-2</v>
      </c>
      <c r="P150" s="15">
        <v>4.6812350109240543E-2</v>
      </c>
      <c r="Q150" s="15">
        <v>3.2814882240811818E-2</v>
      </c>
      <c r="R150" s="15">
        <v>2.6424715205680162E-2</v>
      </c>
      <c r="S150" s="15">
        <v>5.9263432097381552E-2</v>
      </c>
      <c r="T150" s="15">
        <v>4.2030475010548081E-2</v>
      </c>
      <c r="U150" s="15">
        <v>3.2279331319264332E-2</v>
      </c>
      <c r="V150" s="15">
        <v>2.2812902040741653E-2</v>
      </c>
      <c r="W150" s="15">
        <v>4.1329969032615807E-2</v>
      </c>
      <c r="X150" s="15">
        <v>2.2995307685678909E-2</v>
      </c>
      <c r="Y150" s="15">
        <v>3.107116340398371E-2</v>
      </c>
      <c r="Z150" s="15">
        <v>2.5034943562467667E-2</v>
      </c>
      <c r="AA150" s="15">
        <v>4.8488992766623565E-2</v>
      </c>
      <c r="AB150" s="15">
        <v>3.013140151260843E-2</v>
      </c>
      <c r="AC150" s="15">
        <v>2.6317497141450971E-2</v>
      </c>
      <c r="AD150" s="11">
        <f t="shared" si="21"/>
        <v>3.8059727306208949E-2</v>
      </c>
      <c r="AE150" s="11">
        <f t="shared" si="22"/>
        <v>1.1332957775960288E-2</v>
      </c>
      <c r="AF150" s="11">
        <f t="shared" si="23"/>
        <v>3.1022772143271336E-2</v>
      </c>
      <c r="AG150" s="11">
        <f t="shared" si="24"/>
        <v>9.2731556546595834E-3</v>
      </c>
      <c r="AH150" s="11">
        <f t="shared" si="25"/>
        <v>4.7212185553628078E-2</v>
      </c>
      <c r="AI150" s="15">
        <v>1.5964500517231119E-2</v>
      </c>
      <c r="AJ150" s="15">
        <v>2.8208622144131681E-2</v>
      </c>
      <c r="AK150" s="15">
        <v>2.5662405599645735E-2</v>
      </c>
      <c r="AL150" s="15">
        <v>2.142316610233987E-2</v>
      </c>
      <c r="AM150" s="15">
        <v>2.1718528109921056E-2</v>
      </c>
      <c r="AN150" s="15">
        <v>2.0260486569934101E-2</v>
      </c>
      <c r="AO150" s="15">
        <v>2.6852978254062972E-2</v>
      </c>
      <c r="AP150" s="15">
        <v>2.7584042460858025E-2</v>
      </c>
      <c r="AQ150" s="15">
        <v>1.1740303474484414E-2</v>
      </c>
      <c r="AR150" s="15">
        <v>1.4302848798495804E-2</v>
      </c>
      <c r="AS150" s="15">
        <v>2.188090833162485E-2</v>
      </c>
      <c r="AT150" s="15">
        <v>1.4497092247911597E-2</v>
      </c>
      <c r="AU150" s="15">
        <v>1.8720144570454973E-2</v>
      </c>
      <c r="AV150" s="15">
        <v>1.7869864818618138E-2</v>
      </c>
      <c r="AW150" s="15">
        <v>1.7542348961535781E-2</v>
      </c>
      <c r="AX150" s="15">
        <v>1.2226708329228456E-2</v>
      </c>
      <c r="AY150" s="11">
        <f t="shared" si="26"/>
        <v>2.3459341219765568E-2</v>
      </c>
      <c r="AZ150" s="11">
        <f t="shared" si="27"/>
        <v>4.3015087424333655E-3</v>
      </c>
      <c r="BA150" s="11">
        <f t="shared" si="28"/>
        <v>1.6097527441544249E-2</v>
      </c>
      <c r="BB150" s="11">
        <f t="shared" si="29"/>
        <v>3.4909108444569768E-3</v>
      </c>
      <c r="BC150" s="11">
        <f t="shared" si="30"/>
        <v>4.3542724800295354E-3</v>
      </c>
    </row>
    <row r="151" spans="1:55" x14ac:dyDescent="0.25">
      <c r="A151" t="s">
        <v>449</v>
      </c>
      <c r="B151" t="s">
        <v>347</v>
      </c>
      <c r="C151">
        <v>688.58728291900002</v>
      </c>
      <c r="E151" t="s">
        <v>450</v>
      </c>
      <c r="G151" t="s">
        <v>349</v>
      </c>
      <c r="H151" t="s">
        <v>350</v>
      </c>
      <c r="I151" t="s">
        <v>351</v>
      </c>
      <c r="J151" t="s">
        <v>451</v>
      </c>
      <c r="K151" t="s">
        <v>399</v>
      </c>
      <c r="L151" t="s">
        <v>430</v>
      </c>
      <c r="N151" s="15">
        <v>3.4058297657193183E-2</v>
      </c>
      <c r="O151" s="15">
        <v>5.1051325014123961E-2</v>
      </c>
      <c r="P151" s="15">
        <v>3.428162012396322E-2</v>
      </c>
      <c r="Q151" s="15">
        <v>3.5640339152951367E-2</v>
      </c>
      <c r="R151" s="15">
        <v>3.1578468855054123E-2</v>
      </c>
      <c r="S151" s="15">
        <v>4.9134950000240922E-2</v>
      </c>
      <c r="T151" s="15">
        <v>3.4349786641541549E-2</v>
      </c>
      <c r="U151" s="15">
        <v>3.3189800624184189E-2</v>
      </c>
      <c r="V151" s="15">
        <v>2.5452821923861512E-2</v>
      </c>
      <c r="W151" s="15">
        <v>3.1759837001070657E-2</v>
      </c>
      <c r="X151" s="15">
        <v>3.7672757816098655E-2</v>
      </c>
      <c r="Y151" s="15">
        <v>3.088320837867153E-2</v>
      </c>
      <c r="Z151" s="15">
        <v>2.843922735810258E-2</v>
      </c>
      <c r="AA151" s="15">
        <v>3.7903400130599785E-2</v>
      </c>
      <c r="AB151" s="15">
        <v>3.2367834320025754E-2</v>
      </c>
      <c r="AC151" s="15">
        <v>3.1556912916019406E-2</v>
      </c>
      <c r="AD151" s="11">
        <f t="shared" si="21"/>
        <v>3.7910573508656564E-2</v>
      </c>
      <c r="AE151" s="11">
        <f t="shared" si="22"/>
        <v>7.624113276507331E-3</v>
      </c>
      <c r="AF151" s="11">
        <f t="shared" si="23"/>
        <v>3.2004499980556239E-2</v>
      </c>
      <c r="AG151" s="11">
        <f t="shared" si="24"/>
        <v>4.2124191379086092E-3</v>
      </c>
      <c r="AH151" s="11">
        <f t="shared" si="25"/>
        <v>4.8643617739372057E-2</v>
      </c>
      <c r="AI151" s="15">
        <v>1.9721845760554142E-2</v>
      </c>
      <c r="AJ151" s="15">
        <v>2.7185137108589112E-2</v>
      </c>
      <c r="AK151" s="15">
        <v>2.6816192098041074E-2</v>
      </c>
      <c r="AL151" s="15">
        <v>2.5116069212254143E-2</v>
      </c>
      <c r="AM151" s="15">
        <v>2.3506980620451551E-2</v>
      </c>
      <c r="AN151" s="15">
        <v>2.8711693890999909E-2</v>
      </c>
      <c r="AO151" s="15">
        <v>2.7682403842701726E-2</v>
      </c>
      <c r="AP151" s="15">
        <v>2.7855290394539108E-2</v>
      </c>
      <c r="AQ151" s="15">
        <v>1.892008600175903E-2</v>
      </c>
      <c r="AR151" s="15">
        <v>1.5127643864584641E-2</v>
      </c>
      <c r="AS151" s="15">
        <v>2.115189319676912E-2</v>
      </c>
      <c r="AT151" s="15">
        <v>1.6952849654026943E-2</v>
      </c>
      <c r="AU151" s="15">
        <v>2.823560106707837E-2</v>
      </c>
      <c r="AV151" s="15">
        <v>1.8073164566617856E-2</v>
      </c>
      <c r="AW151" s="15">
        <v>2.3752072821831102E-2</v>
      </c>
      <c r="AX151" s="15">
        <v>1.7699379493784004E-2</v>
      </c>
      <c r="AY151" s="11">
        <f t="shared" si="26"/>
        <v>2.5824451616016347E-2</v>
      </c>
      <c r="AZ151" s="11">
        <f t="shared" si="27"/>
        <v>2.9727752892156766E-3</v>
      </c>
      <c r="BA151" s="11">
        <f t="shared" si="28"/>
        <v>1.9989086333306382E-2</v>
      </c>
      <c r="BB151" s="11">
        <f t="shared" si="29"/>
        <v>4.2498037560410118E-3</v>
      </c>
      <c r="BC151" s="11">
        <f t="shared" si="30"/>
        <v>2.292823394618651E-2</v>
      </c>
    </row>
    <row r="152" spans="1:55" x14ac:dyDescent="0.25">
      <c r="A152" t="s">
        <v>455</v>
      </c>
      <c r="B152" t="s">
        <v>452</v>
      </c>
      <c r="C152">
        <v>496.33978965799997</v>
      </c>
      <c r="E152" t="s">
        <v>456</v>
      </c>
      <c r="G152" t="s">
        <v>453</v>
      </c>
      <c r="H152" t="s">
        <v>350</v>
      </c>
      <c r="I152" t="s">
        <v>351</v>
      </c>
      <c r="J152" t="s">
        <v>457</v>
      </c>
      <c r="K152" t="s">
        <v>454</v>
      </c>
      <c r="N152" s="15">
        <v>3.0772010194731803E-2</v>
      </c>
      <c r="O152" s="15">
        <v>3.1645382661734833E-2</v>
      </c>
      <c r="P152" s="15">
        <v>3.185343904554256E-2</v>
      </c>
      <c r="Q152" s="15">
        <v>2.704666255414262E-2</v>
      </c>
      <c r="R152" s="15">
        <v>1.8427278294109423E-2</v>
      </c>
      <c r="S152" s="15">
        <v>3.0403660306369842E-2</v>
      </c>
      <c r="T152" s="15">
        <v>2.7750714529117544E-2</v>
      </c>
      <c r="U152" s="15">
        <v>2.5487061801318878E-2</v>
      </c>
      <c r="V152" s="15">
        <v>3.3436165864916316E-2</v>
      </c>
      <c r="W152" s="15">
        <v>3.1737736506477147E-2</v>
      </c>
      <c r="X152" s="15">
        <v>2.8280119567074026E-2</v>
      </c>
      <c r="Y152" s="15">
        <v>3.0590208139921062E-2</v>
      </c>
      <c r="Z152" s="15">
        <v>3.4730791871547609E-2</v>
      </c>
      <c r="AA152" s="15">
        <v>3.072950042929988E-2</v>
      </c>
      <c r="AB152" s="15">
        <v>2.8700867060029962E-2</v>
      </c>
      <c r="AC152" s="15">
        <v>1.6615031662555391E-2</v>
      </c>
      <c r="AD152" s="11">
        <f t="shared" si="21"/>
        <v>2.7923276173383436E-2</v>
      </c>
      <c r="AE152" s="11">
        <f t="shared" si="22"/>
        <v>4.4797192678659274E-3</v>
      </c>
      <c r="AF152" s="11">
        <f t="shared" si="23"/>
        <v>2.9352552637727677E-2</v>
      </c>
      <c r="AG152" s="11">
        <f t="shared" si="24"/>
        <v>5.5874538038640266E-3</v>
      </c>
      <c r="AH152" s="11">
        <f t="shared" si="25"/>
        <v>0.59135522409440489</v>
      </c>
      <c r="AI152" s="15">
        <v>3.1161941038528117E-2</v>
      </c>
      <c r="AJ152" s="15">
        <v>3.2724339452222063E-2</v>
      </c>
      <c r="AK152" s="15">
        <v>3.9075948781489449E-2</v>
      </c>
      <c r="AL152" s="15">
        <v>2.8564144225117431E-2</v>
      </c>
      <c r="AM152" s="15">
        <v>6.1357780459444849E-3</v>
      </c>
      <c r="AN152" s="15">
        <v>6.9233913762575252E-3</v>
      </c>
      <c r="AO152" s="15">
        <v>8.073728499869471E-3</v>
      </c>
      <c r="AP152" s="15">
        <v>6.8570187275620916E-3</v>
      </c>
      <c r="AQ152" s="15">
        <v>3.6011441417431171E-2</v>
      </c>
      <c r="AR152" s="15">
        <v>3.3783871283322379E-2</v>
      </c>
      <c r="AS152" s="15">
        <v>4.1326848400799143E-2</v>
      </c>
      <c r="AT152" s="15">
        <v>3.8199197029968573E-2</v>
      </c>
      <c r="AU152" s="15">
        <v>8.251288412486556E-3</v>
      </c>
      <c r="AV152" s="15">
        <v>6.9016225533289066E-3</v>
      </c>
      <c r="AW152" s="15">
        <v>8.9887730920411909E-3</v>
      </c>
      <c r="AX152" s="15">
        <v>8.4574244100973917E-3</v>
      </c>
      <c r="AY152" s="11">
        <f t="shared" si="26"/>
        <v>1.9939536268373831E-2</v>
      </c>
      <c r="AZ152" s="11">
        <f t="shared" si="27"/>
        <v>1.4151694172557405E-2</v>
      </c>
      <c r="BA152" s="11">
        <f t="shared" si="28"/>
        <v>2.2740058324934413E-2</v>
      </c>
      <c r="BB152" s="11">
        <f t="shared" si="29"/>
        <v>1.5749925746048016E-2</v>
      </c>
      <c r="BC152" s="11">
        <f t="shared" si="30"/>
        <v>3.8238362994062448E-2</v>
      </c>
    </row>
    <row r="153" spans="1:55" x14ac:dyDescent="0.25">
      <c r="A153" t="s">
        <v>458</v>
      </c>
      <c r="B153" t="s">
        <v>452</v>
      </c>
      <c r="C153">
        <v>522.35545240099998</v>
      </c>
      <c r="E153" t="s">
        <v>459</v>
      </c>
      <c r="G153" t="s">
        <v>453</v>
      </c>
      <c r="H153" t="s">
        <v>350</v>
      </c>
      <c r="I153" t="s">
        <v>351</v>
      </c>
      <c r="J153" t="s">
        <v>460</v>
      </c>
      <c r="K153" t="s">
        <v>454</v>
      </c>
      <c r="N153" s="15">
        <v>7.0657655541057213E-2</v>
      </c>
      <c r="O153" s="15">
        <v>7.4027137185106923E-2</v>
      </c>
      <c r="P153" s="15">
        <v>6.5003827795068969E-2</v>
      </c>
      <c r="Q153" s="15">
        <v>6.7006183660792973E-2</v>
      </c>
      <c r="R153" s="15">
        <v>4.1023871128144415E-2</v>
      </c>
      <c r="S153" s="15">
        <v>7.4882620236281186E-2</v>
      </c>
      <c r="T153" s="15">
        <v>5.9895604628958363E-2</v>
      </c>
      <c r="U153" s="15">
        <v>5.7377527381321014E-2</v>
      </c>
      <c r="V153" s="15">
        <v>7.9910937952709121E-2</v>
      </c>
      <c r="W153" s="15">
        <v>7.2038856894304948E-2</v>
      </c>
      <c r="X153" s="15">
        <v>6.5391148078681849E-2</v>
      </c>
      <c r="Y153" s="15">
        <v>7.0299047700246919E-2</v>
      </c>
      <c r="Z153" s="15">
        <v>7.928642349802055E-2</v>
      </c>
      <c r="AA153" s="15">
        <v>6.3550079055038344E-2</v>
      </c>
      <c r="AB153" s="15">
        <v>6.4698165492854648E-2</v>
      </c>
      <c r="AC153" s="15">
        <v>4.0461522550522079E-2</v>
      </c>
      <c r="AD153" s="11">
        <f t="shared" si="21"/>
        <v>6.3734303444591384E-2</v>
      </c>
      <c r="AE153" s="11">
        <f t="shared" si="22"/>
        <v>1.1093016057029864E-2</v>
      </c>
      <c r="AF153" s="11">
        <f t="shared" si="23"/>
        <v>6.6954522652797305E-2</v>
      </c>
      <c r="AG153" s="11">
        <f t="shared" si="24"/>
        <v>1.2409589360503724E-2</v>
      </c>
      <c r="AH153" s="11">
        <f t="shared" si="25"/>
        <v>0.59938148484774989</v>
      </c>
      <c r="AI153" s="15">
        <v>7.5590262733910424E-2</v>
      </c>
      <c r="AJ153" s="15">
        <v>7.7236088908728504E-2</v>
      </c>
      <c r="AK153" s="15">
        <v>9.7763178377258661E-2</v>
      </c>
      <c r="AL153" s="15">
        <v>6.9233742860458594E-2</v>
      </c>
      <c r="AM153" s="15">
        <v>1.4595046832002745E-2</v>
      </c>
      <c r="AN153" s="15">
        <v>1.6116998063273841E-2</v>
      </c>
      <c r="AO153" s="15">
        <v>1.8627097986183439E-2</v>
      </c>
      <c r="AP153" s="15">
        <v>1.6251170549293606E-2</v>
      </c>
      <c r="AQ153" s="15">
        <v>7.8096282313735513E-2</v>
      </c>
      <c r="AR153" s="15">
        <v>6.9299627182523721E-2</v>
      </c>
      <c r="AS153" s="15">
        <v>8.1056950493013785E-2</v>
      </c>
      <c r="AT153" s="15">
        <v>8.4318209998655164E-2</v>
      </c>
      <c r="AU153" s="15">
        <v>1.9451271314635886E-2</v>
      </c>
      <c r="AV153" s="15">
        <v>1.3629983521138672E-2</v>
      </c>
      <c r="AW153" s="15">
        <v>1.681299045975294E-2</v>
      </c>
      <c r="AX153" s="15">
        <v>1.9406088738026406E-2</v>
      </c>
      <c r="AY153" s="11">
        <f t="shared" si="26"/>
        <v>4.8176698288888722E-2</v>
      </c>
      <c r="AZ153" s="11">
        <f t="shared" si="27"/>
        <v>3.4941051838470016E-2</v>
      </c>
      <c r="BA153" s="11">
        <f t="shared" si="28"/>
        <v>4.7758925502685262E-2</v>
      </c>
      <c r="BB153" s="11">
        <f t="shared" si="29"/>
        <v>3.2857569280042E-2</v>
      </c>
      <c r="BC153" s="11">
        <f t="shared" si="30"/>
        <v>0.90342120478591792</v>
      </c>
    </row>
    <row r="154" spans="1:55" x14ac:dyDescent="0.25">
      <c r="A154" t="s">
        <v>461</v>
      </c>
      <c r="B154" t="s">
        <v>452</v>
      </c>
      <c r="C154">
        <v>524.37098176300003</v>
      </c>
      <c r="E154" t="s">
        <v>462</v>
      </c>
      <c r="G154" t="s">
        <v>453</v>
      </c>
      <c r="H154" t="s">
        <v>350</v>
      </c>
      <c r="I154" t="s">
        <v>351</v>
      </c>
      <c r="J154" t="s">
        <v>463</v>
      </c>
      <c r="K154" t="s">
        <v>454</v>
      </c>
      <c r="N154" s="15">
        <v>1.6895572224548603E-2</v>
      </c>
      <c r="O154" s="15">
        <v>1.5802476419480859E-2</v>
      </c>
      <c r="P154" s="15">
        <v>1.5689872816354533E-2</v>
      </c>
      <c r="Q154" s="15">
        <v>1.389466720426968E-2</v>
      </c>
      <c r="R154" s="15">
        <v>7.6218994313297286E-3</v>
      </c>
      <c r="S154" s="15">
        <v>1.551952849094288E-2</v>
      </c>
      <c r="T154" s="15">
        <v>1.4533397540761295E-2</v>
      </c>
      <c r="U154" s="15">
        <v>1.335633788105414E-2</v>
      </c>
      <c r="V154" s="15">
        <v>1.7574419551375883E-2</v>
      </c>
      <c r="W154" s="15">
        <v>1.5158468902287179E-2</v>
      </c>
      <c r="X154" s="15">
        <v>1.4511554746732415E-2</v>
      </c>
      <c r="Y154" s="15">
        <v>1.5043122011377407E-2</v>
      </c>
      <c r="Z154" s="15">
        <v>1.8224269789032459E-2</v>
      </c>
      <c r="AA154" s="15">
        <v>1.3980438706497567E-2</v>
      </c>
      <c r="AB154" s="15">
        <v>1.4919640333872827E-2</v>
      </c>
      <c r="AC154" s="15">
        <v>9.4366340589316366E-3</v>
      </c>
      <c r="AD154" s="11">
        <f t="shared" si="21"/>
        <v>1.4164219001092715E-2</v>
      </c>
      <c r="AE154" s="11">
        <f t="shared" si="22"/>
        <v>2.877802470135562E-3</v>
      </c>
      <c r="AF154" s="11">
        <f t="shared" si="23"/>
        <v>1.4856068512513421E-2</v>
      </c>
      <c r="AG154" s="11">
        <f t="shared" si="24"/>
        <v>2.6489991555285796E-3</v>
      </c>
      <c r="AH154" s="11">
        <f t="shared" si="25"/>
        <v>0.6635694857299177</v>
      </c>
      <c r="AI154" s="15">
        <v>1.3023145197384612E-2</v>
      </c>
      <c r="AJ154" s="15">
        <v>1.2871044062923144E-2</v>
      </c>
      <c r="AK154" s="15">
        <v>1.6022526473688067E-2</v>
      </c>
      <c r="AL154" s="15">
        <v>1.2309234902535476E-2</v>
      </c>
      <c r="AM154" s="15"/>
      <c r="AN154" s="15"/>
      <c r="AO154" s="15"/>
      <c r="AP154" s="15"/>
      <c r="AQ154" s="15">
        <v>1.1000136344766043E-2</v>
      </c>
      <c r="AR154" s="15">
        <v>1.0484351797350451E-2</v>
      </c>
      <c r="AS154" s="15">
        <v>1.2439114354535701E-2</v>
      </c>
      <c r="AT154" s="15">
        <v>1.2200474553253194E-2</v>
      </c>
      <c r="AU154" s="15"/>
      <c r="AV154" s="15"/>
      <c r="AW154" s="15"/>
      <c r="AX154" s="15"/>
      <c r="AY154" s="11">
        <f t="shared" si="26"/>
        <v>1.3556487659132824E-2</v>
      </c>
      <c r="AZ154" s="11">
        <f t="shared" si="27"/>
        <v>1.6724506947212935E-3</v>
      </c>
      <c r="BA154" s="11">
        <f t="shared" si="28"/>
        <v>1.1531019262476348E-2</v>
      </c>
      <c r="BB154" s="11">
        <f t="shared" si="29"/>
        <v>9.3988590396939034E-4</v>
      </c>
      <c r="BC154" s="11">
        <f t="shared" si="30"/>
        <v>6.7251197250139214E-2</v>
      </c>
    </row>
    <row r="155" spans="1:55" x14ac:dyDescent="0.25">
      <c r="A155" t="s">
        <v>464</v>
      </c>
      <c r="B155" t="s">
        <v>253</v>
      </c>
      <c r="C155">
        <v>676.491177763</v>
      </c>
      <c r="D155" t="s">
        <v>465</v>
      </c>
      <c r="E155" t="s">
        <v>466</v>
      </c>
      <c r="G155" t="s">
        <v>453</v>
      </c>
      <c r="H155" t="s">
        <v>350</v>
      </c>
      <c r="I155" t="s">
        <v>351</v>
      </c>
      <c r="J155" t="s">
        <v>467</v>
      </c>
      <c r="K155" t="s">
        <v>454</v>
      </c>
      <c r="N155" s="15">
        <v>2.8953690898832073E-3</v>
      </c>
      <c r="O155" s="15"/>
      <c r="P155" s="15">
        <v>7.295663697684124E-3</v>
      </c>
      <c r="Q155" s="15"/>
      <c r="R155" s="15"/>
      <c r="S155" s="15"/>
      <c r="T155" s="15"/>
      <c r="U155" s="15"/>
      <c r="V155" s="15">
        <v>7.9793745962408076E-3</v>
      </c>
      <c r="W155" s="15">
        <v>7.2824358066180608E-3</v>
      </c>
      <c r="X155" s="15"/>
      <c r="Y155" s="15">
        <v>1.0111655215471669E-2</v>
      </c>
      <c r="Z155" s="15"/>
      <c r="AA155" s="15"/>
      <c r="AB155" s="15"/>
      <c r="AC155" s="15"/>
      <c r="AD155" s="11">
        <f t="shared" si="21"/>
        <v>5.0955163937836659E-3</v>
      </c>
      <c r="AE155" s="11">
        <f t="shared" si="22"/>
        <v>3.1114781563946268E-3</v>
      </c>
      <c r="AF155" s="11">
        <f t="shared" si="23"/>
        <v>8.4578218727768464E-3</v>
      </c>
      <c r="AG155" s="11">
        <f t="shared" si="24"/>
        <v>1.4740435757388769E-3</v>
      </c>
      <c r="AH155" s="11"/>
      <c r="AI155" s="15">
        <v>3.1310253186810104E-3</v>
      </c>
      <c r="AJ155" s="15">
        <v>1.7532638298485666E-2</v>
      </c>
      <c r="AK155" s="15">
        <v>1.1510836624168786E-2</v>
      </c>
      <c r="AL155" s="15">
        <v>1.2399331318286182E-2</v>
      </c>
      <c r="AM155" s="15">
        <v>1.2027303324412876E-4</v>
      </c>
      <c r="AN155" s="15">
        <v>7.2090144333449551E-3</v>
      </c>
      <c r="AO155" s="15"/>
      <c r="AP155" s="15">
        <v>1.2570852642799965E-2</v>
      </c>
      <c r="AQ155" s="15">
        <v>2.2634421920399307E-2</v>
      </c>
      <c r="AR155" s="15">
        <v>2.3052334758845088E-2</v>
      </c>
      <c r="AS155" s="15">
        <v>1.3214221676501284E-2</v>
      </c>
      <c r="AT155" s="15">
        <v>1.8859138706221641E-2</v>
      </c>
      <c r="AU155" s="15">
        <v>7.7251127648902598E-3</v>
      </c>
      <c r="AV155" s="15">
        <v>2.0119181935935336E-2</v>
      </c>
      <c r="AW155" s="15">
        <v>1.6954934347298473E-2</v>
      </c>
      <c r="AX155" s="15">
        <v>1.8957859404268224E-2</v>
      </c>
      <c r="AY155" s="11">
        <f t="shared" si="26"/>
        <v>9.2105673812872407E-3</v>
      </c>
      <c r="AZ155" s="11">
        <f t="shared" si="27"/>
        <v>6.0499081625777695E-3</v>
      </c>
      <c r="BA155" s="11">
        <f t="shared" si="28"/>
        <v>1.7689650689294949E-2</v>
      </c>
      <c r="BB155" s="11">
        <f t="shared" si="29"/>
        <v>5.0983065760153217E-3</v>
      </c>
      <c r="BC155" s="11">
        <f t="shared" si="30"/>
        <v>8.1176570216623268E-3</v>
      </c>
    </row>
    <row r="156" spans="1:55" x14ac:dyDescent="0.25">
      <c r="A156" t="s">
        <v>468</v>
      </c>
      <c r="B156" t="s">
        <v>253</v>
      </c>
      <c r="C156">
        <v>678.50681472400004</v>
      </c>
      <c r="D156" t="s">
        <v>465</v>
      </c>
      <c r="E156" t="s">
        <v>469</v>
      </c>
      <c r="G156" t="s">
        <v>453</v>
      </c>
      <c r="H156" t="s">
        <v>350</v>
      </c>
      <c r="I156" t="s">
        <v>351</v>
      </c>
      <c r="J156" t="s">
        <v>470</v>
      </c>
      <c r="K156" t="s">
        <v>454</v>
      </c>
      <c r="N156" s="15">
        <v>0.11203301406923606</v>
      </c>
      <c r="O156" s="15">
        <v>6.9849574555358618E-2</v>
      </c>
      <c r="P156" s="15">
        <v>7.5343434629244005E-2</v>
      </c>
      <c r="Q156" s="15">
        <v>9.5754251279089347E-2</v>
      </c>
      <c r="R156" s="15">
        <v>7.1506825702754781E-2</v>
      </c>
      <c r="S156" s="15">
        <v>8.9161875443029989E-2</v>
      </c>
      <c r="T156" s="15">
        <v>6.5173976857492155E-2</v>
      </c>
      <c r="U156" s="15">
        <v>6.9834972848828142E-2</v>
      </c>
      <c r="V156" s="15">
        <v>0.11625106287652263</v>
      </c>
      <c r="W156" s="15">
        <v>8.0117961279626629E-2</v>
      </c>
      <c r="X156" s="15">
        <v>8.3261546011871218E-2</v>
      </c>
      <c r="Y156" s="15">
        <v>6.9604686446942829E-2</v>
      </c>
      <c r="Z156" s="15">
        <v>5.7304848475031242E-2</v>
      </c>
      <c r="AA156" s="15">
        <v>7.6941421598346479E-2</v>
      </c>
      <c r="AB156" s="15">
        <v>7.0894676502092177E-2</v>
      </c>
      <c r="AC156" s="15">
        <v>5.9285251059888723E-2</v>
      </c>
      <c r="AD156" s="11">
        <f t="shared" si="21"/>
        <v>8.1082240673129136E-2</v>
      </c>
      <c r="AE156" s="11">
        <f t="shared" si="22"/>
        <v>1.6339557228528631E-2</v>
      </c>
      <c r="AF156" s="11">
        <f t="shared" si="23"/>
        <v>7.6707681781290241E-2</v>
      </c>
      <c r="AG156" s="11">
        <f t="shared" si="24"/>
        <v>1.8449047095031316E-2</v>
      </c>
      <c r="AH156" s="11">
        <f t="shared" si="25"/>
        <v>0.37830211959789511</v>
      </c>
      <c r="AI156" s="15">
        <v>6.5940247575968475E-2</v>
      </c>
      <c r="AJ156" s="15">
        <v>6.6078457351597578E-2</v>
      </c>
      <c r="AK156" s="15">
        <v>6.8278172718068311E-2</v>
      </c>
      <c r="AL156" s="15">
        <v>6.5137662678277045E-2</v>
      </c>
      <c r="AM156" s="15">
        <v>4.9029031066411335E-2</v>
      </c>
      <c r="AN156" s="15">
        <v>5.3652035051345935E-2</v>
      </c>
      <c r="AO156" s="15">
        <v>5.2522780811860001E-2</v>
      </c>
      <c r="AP156" s="15">
        <v>5.2671204040934637E-2</v>
      </c>
      <c r="AQ156" s="15">
        <v>9.1119446243966326E-2</v>
      </c>
      <c r="AR156" s="15">
        <v>0.13046969321242555</v>
      </c>
      <c r="AS156" s="15">
        <v>9.3871708118529004E-2</v>
      </c>
      <c r="AT156" s="15">
        <v>7.5729855511963193E-2</v>
      </c>
      <c r="AU156" s="15">
        <v>6.7655603493438743E-2</v>
      </c>
      <c r="AV156" s="15">
        <v>9.8754278547499089E-2</v>
      </c>
      <c r="AW156" s="15">
        <v>8.1655396303828301E-2</v>
      </c>
      <c r="AX156" s="15">
        <v>7.5900578668301355E-2</v>
      </c>
      <c r="AY156" s="11">
        <f t="shared" si="26"/>
        <v>5.9163698911807908E-2</v>
      </c>
      <c r="AZ156" s="11">
        <f t="shared" si="27"/>
        <v>7.8544035477126403E-3</v>
      </c>
      <c r="BA156" s="11">
        <f t="shared" si="28"/>
        <v>8.9394570012493957E-2</v>
      </c>
      <c r="BB156" s="11">
        <f t="shared" si="29"/>
        <v>1.9636262203134948E-2</v>
      </c>
      <c r="BC156" s="11">
        <f t="shared" si="30"/>
        <v>1.4774535407727756E-3</v>
      </c>
    </row>
    <row r="157" spans="1:55" x14ac:dyDescent="0.25">
      <c r="A157" t="s">
        <v>471</v>
      </c>
      <c r="B157" t="s">
        <v>253</v>
      </c>
      <c r="C157">
        <v>700.49149405900005</v>
      </c>
      <c r="D157" t="s">
        <v>465</v>
      </c>
      <c r="E157" t="s">
        <v>201</v>
      </c>
      <c r="G157" t="s">
        <v>453</v>
      </c>
      <c r="H157" t="s">
        <v>350</v>
      </c>
      <c r="I157" t="s">
        <v>351</v>
      </c>
      <c r="J157" t="s">
        <v>472</v>
      </c>
      <c r="K157" t="s">
        <v>454</v>
      </c>
      <c r="N157" s="15">
        <v>5.0810838519952618E-3</v>
      </c>
      <c r="O157" s="15">
        <v>4.5442946937501337E-3</v>
      </c>
      <c r="P157" s="15">
        <v>4.4748787993250678E-3</v>
      </c>
      <c r="Q157" s="15">
        <v>4.327107415252422E-3</v>
      </c>
      <c r="R157" s="15">
        <v>3.4531611697274159E-3</v>
      </c>
      <c r="S157" s="15">
        <v>4.060755729900732E-3</v>
      </c>
      <c r="T157" s="15">
        <v>4.1686183603100949E-3</v>
      </c>
      <c r="U157" s="15">
        <v>3.2524415193061302E-3</v>
      </c>
      <c r="V157" s="15">
        <v>4.7611632677741246E-3</v>
      </c>
      <c r="W157" s="15">
        <v>4.1011953046912013E-3</v>
      </c>
      <c r="X157" s="15">
        <v>5.2909911655517313E-3</v>
      </c>
      <c r="Y157" s="15">
        <v>4.1767578588925436E-3</v>
      </c>
      <c r="Z157" s="15">
        <v>3.7001210738147466E-3</v>
      </c>
      <c r="AA157" s="15">
        <v>3.9427633659933747E-3</v>
      </c>
      <c r="AB157" s="15">
        <v>3.8270538406475554E-3</v>
      </c>
      <c r="AC157" s="15">
        <v>2.3410825005636231E-3</v>
      </c>
      <c r="AD157" s="11">
        <f t="shared" si="21"/>
        <v>4.170292692445907E-3</v>
      </c>
      <c r="AE157" s="11">
        <f t="shared" si="22"/>
        <v>5.9227299853407891E-4</v>
      </c>
      <c r="AF157" s="11">
        <f t="shared" si="23"/>
        <v>4.0176410472411127E-3</v>
      </c>
      <c r="AG157" s="11">
        <f t="shared" si="24"/>
        <v>8.5858213138575567E-4</v>
      </c>
      <c r="AH157" s="11">
        <f t="shared" si="25"/>
        <v>0.42549950092188515</v>
      </c>
      <c r="AI157" s="15">
        <v>4.7442262520113526E-3</v>
      </c>
      <c r="AJ157" s="15">
        <v>2.5572879056257694E-3</v>
      </c>
      <c r="AK157" s="15">
        <v>3.6315371531231038E-3</v>
      </c>
      <c r="AL157" s="15">
        <v>3.6746283784482199E-3</v>
      </c>
      <c r="AM157" s="15">
        <v>3.2184869871155855E-3</v>
      </c>
      <c r="AN157" s="15">
        <v>2.5165835137465815E-3</v>
      </c>
      <c r="AO157" s="15">
        <v>2.2375389000945001E-3</v>
      </c>
      <c r="AP157" s="15">
        <v>2.9286784023214224E-3</v>
      </c>
      <c r="AQ157" s="15">
        <v>5.5608674457488056E-3</v>
      </c>
      <c r="AR157" s="15">
        <v>8.5869054632368852E-3</v>
      </c>
      <c r="AS157" s="15">
        <v>4.547473938149321E-3</v>
      </c>
      <c r="AT157" s="15">
        <v>5.9685066408482132E-3</v>
      </c>
      <c r="AU157" s="15">
        <v>5.0231926192612951E-3</v>
      </c>
      <c r="AV157" s="15">
        <v>5.4848541901586717E-3</v>
      </c>
      <c r="AW157" s="15">
        <v>5.5568607431402449E-3</v>
      </c>
      <c r="AX157" s="15">
        <v>6.0449128151460326E-3</v>
      </c>
      <c r="AY157" s="11">
        <f t="shared" si="26"/>
        <v>3.1886209365608173E-3</v>
      </c>
      <c r="AZ157" s="11">
        <f t="shared" si="27"/>
        <v>8.1727078409140317E-4</v>
      </c>
      <c r="BA157" s="11">
        <f t="shared" si="28"/>
        <v>5.8466967319611846E-3</v>
      </c>
      <c r="BB157" s="11">
        <f t="shared" si="29"/>
        <v>1.208638156794682E-3</v>
      </c>
      <c r="BC157" s="11">
        <f t="shared" si="30"/>
        <v>2.7440610657107683E-3</v>
      </c>
    </row>
    <row r="158" spans="1:55" x14ac:dyDescent="0.25">
      <c r="A158" t="s">
        <v>473</v>
      </c>
      <c r="B158" t="s">
        <v>253</v>
      </c>
      <c r="C158">
        <v>702.50676537499999</v>
      </c>
      <c r="D158" t="s">
        <v>465</v>
      </c>
      <c r="E158" t="s">
        <v>202</v>
      </c>
      <c r="G158" t="s">
        <v>453</v>
      </c>
      <c r="H158" t="s">
        <v>350</v>
      </c>
      <c r="I158" t="s">
        <v>351</v>
      </c>
      <c r="J158" t="s">
        <v>474</v>
      </c>
      <c r="K158" t="s">
        <v>454</v>
      </c>
      <c r="N158" s="15">
        <v>2.5974004977006925E-2</v>
      </c>
      <c r="O158" s="15">
        <v>8.5450352440223313E-3</v>
      </c>
      <c r="P158" s="15">
        <v>9.3903606758649633E-3</v>
      </c>
      <c r="Q158" s="15">
        <v>1.0340931589042857E-2</v>
      </c>
      <c r="R158" s="15">
        <v>8.505386962592244E-3</v>
      </c>
      <c r="S158" s="15"/>
      <c r="T158" s="15">
        <v>4.6973446109243224E-3</v>
      </c>
      <c r="U158" s="15">
        <v>1.181162369145161E-2</v>
      </c>
      <c r="V158" s="15">
        <v>1.5419086013318152E-2</v>
      </c>
      <c r="W158" s="15">
        <v>1.8914477545967815E-2</v>
      </c>
      <c r="X158" s="15">
        <v>1.956001804753919E-2</v>
      </c>
      <c r="Y158" s="15">
        <v>1.3478727137676979E-2</v>
      </c>
      <c r="Z158" s="15">
        <v>1.7358980653674558E-2</v>
      </c>
      <c r="AA158" s="15">
        <v>1.5036132113834942E-2</v>
      </c>
      <c r="AB158" s="15">
        <v>1.3542635561670234E-2</v>
      </c>
      <c r="AC158" s="15">
        <v>1.4297892758128889E-2</v>
      </c>
      <c r="AD158" s="11">
        <f t="shared" si="21"/>
        <v>1.1323526821557893E-2</v>
      </c>
      <c r="AE158" s="11">
        <f t="shared" si="22"/>
        <v>6.820869835477336E-3</v>
      </c>
      <c r="AF158" s="11">
        <f t="shared" si="23"/>
        <v>1.5950993728976345E-2</v>
      </c>
      <c r="AG158" s="11">
        <f t="shared" si="24"/>
        <v>2.3771126428868386E-3</v>
      </c>
      <c r="AH158" s="11">
        <f t="shared" si="25"/>
        <v>0.14376984223705644</v>
      </c>
      <c r="AI158" s="15">
        <v>2.3100595386100452E-2</v>
      </c>
      <c r="AJ158" s="15">
        <v>1.7672283758337543E-2</v>
      </c>
      <c r="AK158" s="15">
        <v>1.0729683188366054E-2</v>
      </c>
      <c r="AL158" s="15">
        <v>8.6104914486149087E-3</v>
      </c>
      <c r="AM158" s="15">
        <v>1.4357325331317049E-2</v>
      </c>
      <c r="AN158" s="15">
        <v>6.5984178912502443E-3</v>
      </c>
      <c r="AO158" s="15">
        <v>5.1865245706289335E-3</v>
      </c>
      <c r="AP158" s="15">
        <v>7.4339167859926395E-3</v>
      </c>
      <c r="AQ158" s="15">
        <v>2.0853731108690966E-2</v>
      </c>
      <c r="AR158" s="15">
        <v>2.8419002004142779E-2</v>
      </c>
      <c r="AS158" s="15">
        <v>1.6597054373697327E-2</v>
      </c>
      <c r="AT158" s="15">
        <v>1.8540708234225788E-2</v>
      </c>
      <c r="AU158" s="15">
        <v>1.6360546302910017E-2</v>
      </c>
      <c r="AV158" s="15">
        <v>2.2870380001100397E-2</v>
      </c>
      <c r="AW158" s="15">
        <v>2.5448428311033264E-2</v>
      </c>
      <c r="AX158" s="15">
        <v>2.111081995973306E-2</v>
      </c>
      <c r="AY158" s="11">
        <f t="shared" si="26"/>
        <v>1.1711154795075979E-2</v>
      </c>
      <c r="AZ158" s="11">
        <f t="shared" si="27"/>
        <v>6.2087458694824035E-3</v>
      </c>
      <c r="BA158" s="11">
        <f t="shared" si="28"/>
        <v>2.1275083786941699E-2</v>
      </c>
      <c r="BB158" s="11">
        <f t="shared" si="29"/>
        <v>4.2209563953911188E-3</v>
      </c>
      <c r="BC158" s="11">
        <f t="shared" si="30"/>
        <v>8.3712125238722887E-3</v>
      </c>
    </row>
    <row r="159" spans="1:55" x14ac:dyDescent="0.25">
      <c r="A159" t="s">
        <v>475</v>
      </c>
      <c r="B159" t="s">
        <v>253</v>
      </c>
      <c r="C159">
        <v>704.52255336400003</v>
      </c>
      <c r="D159" t="s">
        <v>465</v>
      </c>
      <c r="E159" t="s">
        <v>476</v>
      </c>
      <c r="G159" t="s">
        <v>453</v>
      </c>
      <c r="H159" t="s">
        <v>350</v>
      </c>
      <c r="I159" t="s">
        <v>351</v>
      </c>
      <c r="J159" t="s">
        <v>477</v>
      </c>
      <c r="K159" t="s">
        <v>454</v>
      </c>
      <c r="N159" s="15">
        <v>7.2739025785691802E-2</v>
      </c>
      <c r="O159" s="15">
        <v>1.3632155660132379E-2</v>
      </c>
      <c r="P159" s="15">
        <v>6.7754417353122307E-2</v>
      </c>
      <c r="Q159" s="15">
        <v>8.5819110930587292E-2</v>
      </c>
      <c r="R159" s="15">
        <v>2.2087068068036061E-2</v>
      </c>
      <c r="S159" s="15"/>
      <c r="T159" s="15">
        <v>7.0678917996770119E-2</v>
      </c>
      <c r="U159" s="15">
        <v>5.6649598284343398E-2</v>
      </c>
      <c r="V159" s="15">
        <v>8.9066369231996817E-2</v>
      </c>
      <c r="W159" s="15">
        <v>4.1241750573921827E-2</v>
      </c>
      <c r="X159" s="15">
        <v>6.5773392673710171E-2</v>
      </c>
      <c r="Y159" s="15">
        <v>7.3538476322361074E-2</v>
      </c>
      <c r="Z159" s="15">
        <v>9.7658167130503307E-2</v>
      </c>
      <c r="AA159" s="15">
        <v>4.4608258293255224E-2</v>
      </c>
      <c r="AB159" s="15">
        <v>7.7639790487170138E-2</v>
      </c>
      <c r="AC159" s="15"/>
      <c r="AD159" s="11">
        <f t="shared" si="21"/>
        <v>5.5622899154097627E-2</v>
      </c>
      <c r="AE159" s="11">
        <f t="shared" si="22"/>
        <v>2.7287234654799177E-2</v>
      </c>
      <c r="AF159" s="11">
        <f t="shared" si="23"/>
        <v>6.9932314958988356E-2</v>
      </c>
      <c r="AG159" s="11">
        <f t="shared" si="24"/>
        <v>2.1169937236850882E-2</v>
      </c>
      <c r="AH159" s="11">
        <f t="shared" si="25"/>
        <v>0.20109372467526507</v>
      </c>
      <c r="AI159" s="15">
        <v>0.17969744035086455</v>
      </c>
      <c r="AJ159" s="15">
        <v>5.944054245526556E-2</v>
      </c>
      <c r="AK159" s="15">
        <v>4.331779770269685E-2</v>
      </c>
      <c r="AL159" s="15">
        <v>0.12507407882210758</v>
      </c>
      <c r="AM159" s="15">
        <v>6.6404457059421607E-2</v>
      </c>
      <c r="AN159" s="15">
        <v>6.6636838728574344E-2</v>
      </c>
      <c r="AO159" s="15">
        <v>2.4450990566700831E-2</v>
      </c>
      <c r="AP159" s="15">
        <v>0.13773486456948347</v>
      </c>
      <c r="AQ159" s="15">
        <v>0.25966913905226574</v>
      </c>
      <c r="AR159" s="15">
        <v>0.27527996271806621</v>
      </c>
      <c r="AS159" s="15">
        <v>0.22292994109375536</v>
      </c>
      <c r="AT159" s="15">
        <v>0.22713015755474616</v>
      </c>
      <c r="AU159" s="15">
        <v>0.21380951486530378</v>
      </c>
      <c r="AV159" s="15">
        <v>0.28590185509649407</v>
      </c>
      <c r="AW159" s="15">
        <v>0.27835640855488863</v>
      </c>
      <c r="AX159" s="15">
        <v>0.3298206279918508</v>
      </c>
      <c r="AY159" s="11">
        <f t="shared" si="26"/>
        <v>8.7844626281889354E-2</v>
      </c>
      <c r="AZ159" s="11">
        <f t="shared" si="27"/>
        <v>5.3491844591972676E-2</v>
      </c>
      <c r="BA159" s="11">
        <f t="shared" si="28"/>
        <v>0.26161220086592135</v>
      </c>
      <c r="BB159" s="11">
        <f t="shared" si="29"/>
        <v>3.9067256748353929E-2</v>
      </c>
      <c r="BC159" s="11">
        <f t="shared" si="30"/>
        <v>7.9017849734001281E-5</v>
      </c>
    </row>
    <row r="160" spans="1:55" x14ac:dyDescent="0.25">
      <c r="A160" t="s">
        <v>478</v>
      </c>
      <c r="B160" t="s">
        <v>253</v>
      </c>
      <c r="C160">
        <v>706.53809342299996</v>
      </c>
      <c r="E160" t="s">
        <v>479</v>
      </c>
      <c r="G160" t="s">
        <v>453</v>
      </c>
      <c r="H160" t="s">
        <v>350</v>
      </c>
      <c r="I160" t="s">
        <v>351</v>
      </c>
      <c r="J160" t="s">
        <v>480</v>
      </c>
      <c r="K160" t="s">
        <v>454</v>
      </c>
      <c r="N160" s="15">
        <v>0.2220315636771511</v>
      </c>
      <c r="O160" s="15">
        <v>0.17442891105668709</v>
      </c>
      <c r="P160" s="15">
        <v>0.17310237076927462</v>
      </c>
      <c r="Q160" s="15">
        <v>0.21047008795383901</v>
      </c>
      <c r="R160" s="15">
        <v>0.18323521836246823</v>
      </c>
      <c r="S160" s="15">
        <v>0.19676921894899202</v>
      </c>
      <c r="T160" s="15">
        <v>0.16988063377727161</v>
      </c>
      <c r="U160" s="15">
        <v>0.21812383464545385</v>
      </c>
      <c r="V160" s="15">
        <v>0.19322134239876748</v>
      </c>
      <c r="W160" s="15">
        <v>0.2091518171194377</v>
      </c>
      <c r="X160" s="15">
        <v>0.20894194085108206</v>
      </c>
      <c r="Y160" s="15">
        <v>0.19980608439819769</v>
      </c>
      <c r="Z160" s="15">
        <v>0.22750493878292971</v>
      </c>
      <c r="AA160" s="15">
        <v>0.17586882095234538</v>
      </c>
      <c r="AB160" s="15">
        <v>0.19644639973354594</v>
      </c>
      <c r="AC160" s="15">
        <v>0.22251168610221492</v>
      </c>
      <c r="AD160" s="11">
        <f t="shared" si="21"/>
        <v>0.19350522989889218</v>
      </c>
      <c r="AE160" s="11">
        <f t="shared" si="22"/>
        <v>2.1253788677182275E-2</v>
      </c>
      <c r="AF160" s="11">
        <f t="shared" si="23"/>
        <v>0.20418162879231511</v>
      </c>
      <c r="AG160" s="11">
        <f t="shared" si="24"/>
        <v>1.6596270044606745E-2</v>
      </c>
      <c r="AH160" s="11">
        <f t="shared" si="25"/>
        <v>0.32285918579657313</v>
      </c>
      <c r="AI160" s="15">
        <v>0.19125150857001147</v>
      </c>
      <c r="AJ160" s="15">
        <v>0.2000622007421374</v>
      </c>
      <c r="AK160" s="15">
        <v>0.20310369654663471</v>
      </c>
      <c r="AL160" s="15">
        <v>0.274400636489811</v>
      </c>
      <c r="AM160" s="15">
        <v>0.22971559023027799</v>
      </c>
      <c r="AN160" s="15">
        <v>0.18882354265549395</v>
      </c>
      <c r="AO160" s="15">
        <v>0.1795606370403709</v>
      </c>
      <c r="AP160" s="15">
        <v>0.22141478464506031</v>
      </c>
      <c r="AQ160" s="15">
        <v>0.37876082476216533</v>
      </c>
      <c r="AR160" s="15">
        <v>0.34877977370213725</v>
      </c>
      <c r="AS160" s="15">
        <v>0.35233011037107498</v>
      </c>
      <c r="AT160" s="15">
        <v>0.33669721836823935</v>
      </c>
      <c r="AU160" s="15">
        <v>0.28626755800044701</v>
      </c>
      <c r="AV160" s="15">
        <v>0.38297046658329481</v>
      </c>
      <c r="AW160" s="15">
        <v>0.40197222210599992</v>
      </c>
      <c r="AX160" s="15">
        <v>0.36727831566759406</v>
      </c>
      <c r="AY160" s="11">
        <f t="shared" si="26"/>
        <v>0.21104157461497472</v>
      </c>
      <c r="AZ160" s="11">
        <f t="shared" si="27"/>
        <v>3.0544082229853078E-2</v>
      </c>
      <c r="BA160" s="11">
        <f t="shared" si="28"/>
        <v>0.35688206119511912</v>
      </c>
      <c r="BB160" s="11">
        <f t="shared" si="29"/>
        <v>3.5417294341376152E-2</v>
      </c>
      <c r="BC160" s="11">
        <f t="shared" si="30"/>
        <v>2.2810652607948838E-4</v>
      </c>
    </row>
    <row r="161" spans="1:55" x14ac:dyDescent="0.25">
      <c r="A161" t="s">
        <v>481</v>
      </c>
      <c r="B161" t="s">
        <v>253</v>
      </c>
      <c r="C161">
        <v>726.50629793500002</v>
      </c>
      <c r="D161" t="s">
        <v>465</v>
      </c>
      <c r="E161" t="s">
        <v>223</v>
      </c>
      <c r="G161" t="s">
        <v>453</v>
      </c>
      <c r="H161" t="s">
        <v>350</v>
      </c>
      <c r="I161" t="s">
        <v>351</v>
      </c>
      <c r="J161" t="s">
        <v>482</v>
      </c>
      <c r="K161" t="s">
        <v>454</v>
      </c>
      <c r="N161" s="15">
        <v>2.1888226428551469E-2</v>
      </c>
      <c r="O161" s="15">
        <v>1.511776479493597E-2</v>
      </c>
      <c r="P161" s="15">
        <v>1.6699571165014193E-2</v>
      </c>
      <c r="Q161" s="15">
        <v>1.8485123578573178E-2</v>
      </c>
      <c r="R161" s="15">
        <v>1.5989908543422443E-2</v>
      </c>
      <c r="S161" s="15">
        <v>9.2068342620076349E-3</v>
      </c>
      <c r="T161" s="15">
        <v>1.3814638052493894E-2</v>
      </c>
      <c r="U161" s="15">
        <v>1.294478299408202E-2</v>
      </c>
      <c r="V161" s="15">
        <v>1.4508557813824022E-2</v>
      </c>
      <c r="W161" s="15">
        <v>1.5037730109160801E-2</v>
      </c>
      <c r="X161" s="15">
        <v>1.6004371738367239E-2</v>
      </c>
      <c r="Y161" s="15">
        <v>1.3797259485945538E-2</v>
      </c>
      <c r="Z161" s="15">
        <v>1.2390226708595291E-2</v>
      </c>
      <c r="AA161" s="15">
        <v>1.2707310634497551E-2</v>
      </c>
      <c r="AB161" s="15">
        <v>1.5383984466335357E-2</v>
      </c>
      <c r="AC161" s="15">
        <v>1.2104559429331923E-2</v>
      </c>
      <c r="AD161" s="11">
        <f t="shared" si="21"/>
        <v>1.5518356227385101E-2</v>
      </c>
      <c r="AE161" s="11">
        <f t="shared" si="22"/>
        <v>3.7893893785004395E-3</v>
      </c>
      <c r="AF161" s="11">
        <f t="shared" si="23"/>
        <v>1.3991750048257215E-2</v>
      </c>
      <c r="AG161" s="11">
        <f t="shared" si="24"/>
        <v>1.4718357790202891E-3</v>
      </c>
      <c r="AH161" s="11">
        <f t="shared" si="25"/>
        <v>0.25942044713209017</v>
      </c>
      <c r="AI161" s="15">
        <v>1.0368244338946776E-2</v>
      </c>
      <c r="AJ161" s="15">
        <v>1.1469283873357793E-2</v>
      </c>
      <c r="AK161" s="15">
        <v>9.2953475483709466E-3</v>
      </c>
      <c r="AL161" s="15">
        <v>1.2189563672188521E-2</v>
      </c>
      <c r="AM161" s="15">
        <v>1.0725979673583436E-2</v>
      </c>
      <c r="AN161" s="15">
        <v>1.0977390547479118E-2</v>
      </c>
      <c r="AO161" s="15">
        <v>1.0976168094563817E-2</v>
      </c>
      <c r="AP161" s="15">
        <v>1.2486639569635728E-2</v>
      </c>
      <c r="AQ161" s="15">
        <v>1.4836399888324992E-2</v>
      </c>
      <c r="AR161" s="15">
        <v>2.2177384517015519E-2</v>
      </c>
      <c r="AS161" s="15">
        <v>1.1070436394356099E-2</v>
      </c>
      <c r="AT161" s="15">
        <v>1.6959590104962226E-2</v>
      </c>
      <c r="AU161" s="15">
        <v>1.5190041032147451E-2</v>
      </c>
      <c r="AV161" s="15">
        <v>1.8376610974289696E-2</v>
      </c>
      <c r="AW161" s="15">
        <v>1.3257897272903593E-2</v>
      </c>
      <c r="AX161" s="15">
        <v>1.7101346159390886E-2</v>
      </c>
      <c r="AY161" s="11">
        <f t="shared" si="26"/>
        <v>1.1061077164765766E-2</v>
      </c>
      <c r="AZ161" s="11">
        <f t="shared" si="27"/>
        <v>1.0139501548760126E-3</v>
      </c>
      <c r="BA161" s="11">
        <f t="shared" si="28"/>
        <v>1.6121213292923809E-2</v>
      </c>
      <c r="BB161" s="11">
        <f t="shared" si="29"/>
        <v>3.3733052440131344E-3</v>
      </c>
      <c r="BC161" s="11">
        <f t="shared" si="30"/>
        <v>1.5282669419707613E-3</v>
      </c>
    </row>
    <row r="162" spans="1:55" x14ac:dyDescent="0.25">
      <c r="A162" t="s">
        <v>483</v>
      </c>
      <c r="B162" t="s">
        <v>253</v>
      </c>
      <c r="C162">
        <v>728.52249102200005</v>
      </c>
      <c r="D162" t="s">
        <v>465</v>
      </c>
      <c r="E162" t="s">
        <v>224</v>
      </c>
      <c r="G162" t="s">
        <v>453</v>
      </c>
      <c r="H162" t="s">
        <v>350</v>
      </c>
      <c r="I162" t="s">
        <v>351</v>
      </c>
      <c r="J162" t="s">
        <v>484</v>
      </c>
      <c r="K162" t="s">
        <v>454</v>
      </c>
      <c r="N162" s="15">
        <v>5.9240472071251792E-2</v>
      </c>
      <c r="O162" s="15">
        <v>5.215329417311193E-2</v>
      </c>
      <c r="P162" s="15">
        <v>5.6641181917580254E-2</v>
      </c>
      <c r="Q162" s="15">
        <v>5.851982580862207E-2</v>
      </c>
      <c r="R162" s="15">
        <v>4.7955759369651886E-2</v>
      </c>
      <c r="S162" s="15">
        <v>4.4124730482471085E-2</v>
      </c>
      <c r="T162" s="15">
        <v>5.23354799059546E-2</v>
      </c>
      <c r="U162" s="15">
        <v>6.0132988587036397E-2</v>
      </c>
      <c r="V162" s="15">
        <v>6.4243778639115096E-2</v>
      </c>
      <c r="W162" s="15">
        <v>4.8342105570223143E-2</v>
      </c>
      <c r="X162" s="15">
        <v>5.9496323998243769E-2</v>
      </c>
      <c r="Y162" s="15">
        <v>6.0114009296018317E-2</v>
      </c>
      <c r="Z162" s="15">
        <v>5.4391091684196348E-2</v>
      </c>
      <c r="AA162" s="15">
        <v>4.5864069495116663E-2</v>
      </c>
      <c r="AB162" s="15">
        <v>4.7743161699660662E-2</v>
      </c>
      <c r="AC162" s="15">
        <v>4.5824598525382149E-2</v>
      </c>
      <c r="AD162" s="11">
        <f t="shared" si="21"/>
        <v>5.3887966539460007E-2</v>
      </c>
      <c r="AE162" s="11">
        <f t="shared" si="22"/>
        <v>5.7646099388053412E-3</v>
      </c>
      <c r="AF162" s="11">
        <f t="shared" si="23"/>
        <v>5.3252392363494522E-2</v>
      </c>
      <c r="AG162" s="11">
        <f t="shared" si="24"/>
        <v>7.2938100233728986E-3</v>
      </c>
      <c r="AH162" s="11">
        <f t="shared" si="25"/>
        <v>0.79715097908340216</v>
      </c>
      <c r="AI162" s="15">
        <v>0.10602297712313255</v>
      </c>
      <c r="AJ162" s="15">
        <v>6.0239087466996459E-2</v>
      </c>
      <c r="AK162" s="15">
        <v>6.6229167781204759E-2</v>
      </c>
      <c r="AL162" s="15">
        <v>7.2863580052964116E-2</v>
      </c>
      <c r="AM162" s="15">
        <v>8.2623260739138019E-2</v>
      </c>
      <c r="AN162" s="15">
        <v>6.4928451791229969E-2</v>
      </c>
      <c r="AO162" s="15">
        <v>5.2406179515758718E-2</v>
      </c>
      <c r="AP162" s="15">
        <v>8.7676300029003618E-2</v>
      </c>
      <c r="AQ162" s="15">
        <v>8.3533563638338942E-2</v>
      </c>
      <c r="AR162" s="15">
        <v>0.16378245632434216</v>
      </c>
      <c r="AS162" s="15">
        <v>0.11650628516522836</v>
      </c>
      <c r="AT162" s="15">
        <v>9.5464604126800426E-2</v>
      </c>
      <c r="AU162" s="15">
        <v>0.10521351736002714</v>
      </c>
      <c r="AV162" s="15">
        <v>0.12740729773554307</v>
      </c>
      <c r="AW162" s="15">
        <v>0.12736112289035473</v>
      </c>
      <c r="AX162" s="15">
        <v>0.12148564726469611</v>
      </c>
      <c r="AY162" s="11">
        <f t="shared" si="26"/>
        <v>7.4123625562428533E-2</v>
      </c>
      <c r="AZ162" s="11">
        <f t="shared" si="27"/>
        <v>1.7264235009608723E-2</v>
      </c>
      <c r="BA162" s="11">
        <f t="shared" si="28"/>
        <v>0.11759431181316636</v>
      </c>
      <c r="BB162" s="11">
        <f t="shared" si="29"/>
        <v>2.4332514631668051E-2</v>
      </c>
      <c r="BC162" s="11">
        <f t="shared" si="30"/>
        <v>1.5029975085416581E-2</v>
      </c>
    </row>
    <row r="163" spans="1:55" x14ac:dyDescent="0.25">
      <c r="A163" t="s">
        <v>485</v>
      </c>
      <c r="B163" t="s">
        <v>253</v>
      </c>
      <c r="C163">
        <v>730.53835584800004</v>
      </c>
      <c r="D163" t="s">
        <v>465</v>
      </c>
      <c r="E163" t="s">
        <v>225</v>
      </c>
      <c r="G163" t="s">
        <v>453</v>
      </c>
      <c r="H163" t="s">
        <v>350</v>
      </c>
      <c r="I163" t="s">
        <v>351</v>
      </c>
      <c r="J163" t="s">
        <v>486</v>
      </c>
      <c r="K163" t="s">
        <v>454</v>
      </c>
      <c r="N163" s="15">
        <v>0.23828446173511034</v>
      </c>
      <c r="O163" s="15">
        <v>0.21106348126225596</v>
      </c>
      <c r="P163" s="15">
        <v>0.23719944862955167</v>
      </c>
      <c r="Q163" s="15">
        <v>0.27116839833649736</v>
      </c>
      <c r="R163" s="15">
        <v>0.27594099909255793</v>
      </c>
      <c r="S163" s="15">
        <v>0.24882829483936997</v>
      </c>
      <c r="T163" s="15">
        <v>0.23618459889815369</v>
      </c>
      <c r="U163" s="15">
        <v>0.25156943026167333</v>
      </c>
      <c r="V163" s="15">
        <v>0.2463346263159937</v>
      </c>
      <c r="W163" s="15">
        <v>0.22550743356843256</v>
      </c>
      <c r="X163" s="15">
        <v>0.22430230631612225</v>
      </c>
      <c r="Y163" s="15">
        <v>0.21191731924597729</v>
      </c>
      <c r="Z163" s="15">
        <v>0.23909228608635669</v>
      </c>
      <c r="AA163" s="15">
        <v>0.28848553843016705</v>
      </c>
      <c r="AB163" s="15">
        <v>0.24942559746420528</v>
      </c>
      <c r="AC163" s="15">
        <v>0.20713122453388283</v>
      </c>
      <c r="AD163" s="11">
        <f t="shared" si="21"/>
        <v>0.24627988913189627</v>
      </c>
      <c r="AE163" s="11">
        <f t="shared" si="22"/>
        <v>2.07783695175595E-2</v>
      </c>
      <c r="AF163" s="11">
        <f t="shared" si="23"/>
        <v>0.23652454149514218</v>
      </c>
      <c r="AG163" s="11">
        <f t="shared" si="24"/>
        <v>2.593799114570176E-2</v>
      </c>
      <c r="AH163" s="11">
        <f t="shared" si="25"/>
        <v>0.44850135269290403</v>
      </c>
      <c r="AI163" s="15">
        <v>0.40312336308620583</v>
      </c>
      <c r="AJ163" s="15">
        <v>0.26990833280553134</v>
      </c>
      <c r="AK163" s="15">
        <v>0.27877911101079511</v>
      </c>
      <c r="AL163" s="15">
        <v>0.31152729143123614</v>
      </c>
      <c r="AM163" s="15">
        <v>0.25820823618393302</v>
      </c>
      <c r="AN163" s="15">
        <v>0.32029212523367534</v>
      </c>
      <c r="AO163" s="15">
        <v>0.20547708814119672</v>
      </c>
      <c r="AP163" s="15">
        <v>0.34095565277209594</v>
      </c>
      <c r="AQ163" s="15">
        <v>0.37851691028868045</v>
      </c>
      <c r="AR163" s="15">
        <v>0.46250642145899723</v>
      </c>
      <c r="AS163" s="15">
        <v>0.45927454269918261</v>
      </c>
      <c r="AT163" s="15">
        <v>0.52383550006369139</v>
      </c>
      <c r="AU163" s="15">
        <v>0.42983002365621231</v>
      </c>
      <c r="AV163" s="15">
        <v>0.57478551428159719</v>
      </c>
      <c r="AW163" s="15">
        <v>0.55784305684963198</v>
      </c>
      <c r="AX163" s="15">
        <v>0.39049613874493549</v>
      </c>
      <c r="AY163" s="11">
        <f t="shared" si="26"/>
        <v>0.29853390008308367</v>
      </c>
      <c r="AZ163" s="11">
        <f t="shared" si="27"/>
        <v>5.961329389594084E-2</v>
      </c>
      <c r="BA163" s="11">
        <f t="shared" si="28"/>
        <v>0.47213601350536605</v>
      </c>
      <c r="BB163" s="11">
        <f t="shared" si="29"/>
        <v>7.3710827939038617E-2</v>
      </c>
      <c r="BC163" s="11">
        <f t="shared" si="30"/>
        <v>3.971217541717165E-3</v>
      </c>
    </row>
    <row r="164" spans="1:55" x14ac:dyDescent="0.25">
      <c r="A164" t="s">
        <v>487</v>
      </c>
      <c r="B164" t="s">
        <v>253</v>
      </c>
      <c r="C164">
        <v>732.553793907</v>
      </c>
      <c r="D164" t="s">
        <v>465</v>
      </c>
      <c r="E164" t="s">
        <v>488</v>
      </c>
      <c r="G164" t="s">
        <v>453</v>
      </c>
      <c r="H164" t="s">
        <v>350</v>
      </c>
      <c r="I164" t="s">
        <v>351</v>
      </c>
      <c r="J164" t="s">
        <v>489</v>
      </c>
      <c r="K164" t="s">
        <v>454</v>
      </c>
      <c r="N164" s="15">
        <v>1.032959996011521</v>
      </c>
      <c r="O164" s="15">
        <v>0.82620366128354494</v>
      </c>
      <c r="P164" s="15">
        <v>1.0191004029956143</v>
      </c>
      <c r="Q164" s="15">
        <v>1.3494079224372775</v>
      </c>
      <c r="R164" s="15">
        <v>1.1414813903448338</v>
      </c>
      <c r="S164" s="15">
        <v>1.2764049499635031</v>
      </c>
      <c r="T164" s="15">
        <v>1.1034708297166647</v>
      </c>
      <c r="U164" s="15">
        <v>1.0774005872965842</v>
      </c>
      <c r="V164" s="15">
        <v>1.3089462076225942</v>
      </c>
      <c r="W164" s="15">
        <v>1.0109635054869681</v>
      </c>
      <c r="X164" s="15">
        <v>1.100618070175527</v>
      </c>
      <c r="Y164" s="15">
        <v>1.2323456826836992</v>
      </c>
      <c r="Z164" s="15">
        <v>1.114218713229181</v>
      </c>
      <c r="AA164" s="15">
        <v>1.1579455013867186</v>
      </c>
      <c r="AB164" s="15">
        <v>1.074624841924499</v>
      </c>
      <c r="AC164" s="15">
        <v>1.2715834457673747</v>
      </c>
      <c r="AD164" s="11">
        <f t="shared" si="21"/>
        <v>1.103303717506193</v>
      </c>
      <c r="AE164" s="11">
        <f t="shared" si="22"/>
        <v>0.1610158508765083</v>
      </c>
      <c r="AF164" s="11">
        <f t="shared" si="23"/>
        <v>1.1589057460345702</v>
      </c>
      <c r="AG164" s="11">
        <f t="shared" si="24"/>
        <v>0.10350107790279946</v>
      </c>
      <c r="AH164" s="11">
        <f t="shared" si="25"/>
        <v>0.33174848727416339</v>
      </c>
      <c r="AI164" s="15">
        <v>2.139162974412899</v>
      </c>
      <c r="AJ164" s="15">
        <v>1.5484179225922261</v>
      </c>
      <c r="AK164" s="15">
        <v>1.6063398945339342</v>
      </c>
      <c r="AL164" s="15">
        <v>2.0419812294118005</v>
      </c>
      <c r="AM164" s="15">
        <v>1.7091623761113242</v>
      </c>
      <c r="AN164" s="15">
        <v>1.2694391704917709</v>
      </c>
      <c r="AO164" s="15">
        <v>1.5324636360289812</v>
      </c>
      <c r="AP164" s="15">
        <v>1.9231041443525918</v>
      </c>
      <c r="AQ164" s="15">
        <v>3.3553410737346772</v>
      </c>
      <c r="AR164" s="15">
        <v>3.0316580240954698</v>
      </c>
      <c r="AS164" s="15">
        <v>2.3656788799338151</v>
      </c>
      <c r="AT164" s="15">
        <v>2.866696328183715</v>
      </c>
      <c r="AU164" s="15">
        <v>2.2059392210926778</v>
      </c>
      <c r="AV164" s="15">
        <v>3.2325369802473034</v>
      </c>
      <c r="AW164" s="15">
        <v>3.5782049674469838</v>
      </c>
      <c r="AX164" s="15">
        <v>3.516316774756032</v>
      </c>
      <c r="AY164" s="11">
        <f t="shared" si="26"/>
        <v>1.7212589184919409</v>
      </c>
      <c r="AZ164" s="11">
        <f t="shared" si="27"/>
        <v>0.29307716134432676</v>
      </c>
      <c r="BA164" s="11">
        <f t="shared" si="28"/>
        <v>3.0190465311863339</v>
      </c>
      <c r="BB164" s="11">
        <f t="shared" si="29"/>
        <v>0.51130232358287286</v>
      </c>
      <c r="BC164" s="11">
        <f t="shared" si="30"/>
        <v>3.5911127521596364E-4</v>
      </c>
    </row>
    <row r="165" spans="1:55" x14ac:dyDescent="0.25">
      <c r="A165" t="s">
        <v>490</v>
      </c>
      <c r="B165" t="s">
        <v>253</v>
      </c>
      <c r="C165">
        <v>756.55378772200004</v>
      </c>
      <c r="D165" t="s">
        <v>465</v>
      </c>
      <c r="E165" t="s">
        <v>491</v>
      </c>
      <c r="G165" t="s">
        <v>453</v>
      </c>
      <c r="H165" t="s">
        <v>350</v>
      </c>
      <c r="I165" t="s">
        <v>351</v>
      </c>
      <c r="J165" t="s">
        <v>492</v>
      </c>
      <c r="K165" t="s">
        <v>454</v>
      </c>
      <c r="N165" s="15">
        <v>0.60965173644806758</v>
      </c>
      <c r="O165" s="15">
        <v>0.48695055376856994</v>
      </c>
      <c r="P165" s="15">
        <v>0.47841255365368673</v>
      </c>
      <c r="Q165" s="15">
        <v>0.72511721211155922</v>
      </c>
      <c r="R165" s="15">
        <v>0.64798425171875751</v>
      </c>
      <c r="S165" s="15">
        <v>0.61409309785982646</v>
      </c>
      <c r="T165" s="15">
        <v>0.59153208942156155</v>
      </c>
      <c r="U165" s="15">
        <v>0.65512765514037807</v>
      </c>
      <c r="V165" s="15">
        <v>0.59725674185025701</v>
      </c>
      <c r="W165" s="15">
        <v>0.61646962835207308</v>
      </c>
      <c r="X165" s="15">
        <v>0.67696936423435439</v>
      </c>
      <c r="Y165" s="15">
        <v>0.79697160968774661</v>
      </c>
      <c r="Z165" s="15">
        <v>0.71215054731673266</v>
      </c>
      <c r="AA165" s="15">
        <v>0.52483635545068785</v>
      </c>
      <c r="AB165" s="15">
        <v>0.61594920111689044</v>
      </c>
      <c r="AC165" s="15">
        <v>0.51819369059381015</v>
      </c>
      <c r="AD165" s="11">
        <f t="shared" si="21"/>
        <v>0.60110864376530082</v>
      </c>
      <c r="AE165" s="11">
        <f t="shared" si="22"/>
        <v>8.3591858923866266E-2</v>
      </c>
      <c r="AF165" s="11">
        <f t="shared" si="23"/>
        <v>0.63234964232531898</v>
      </c>
      <c r="AG165" s="11">
        <f t="shared" si="24"/>
        <v>9.396264098691573E-2</v>
      </c>
      <c r="AH165" s="11">
        <f t="shared" si="25"/>
        <v>0.44934039719408903</v>
      </c>
      <c r="AI165" s="15">
        <v>1.0862750117197149</v>
      </c>
      <c r="AJ165" s="15">
        <v>0.83620443185217441</v>
      </c>
      <c r="AK165" s="15">
        <v>0.71127990939687136</v>
      </c>
      <c r="AL165" s="15">
        <v>0.95680693628847968</v>
      </c>
      <c r="AM165" s="15">
        <v>1.0807613768448765</v>
      </c>
      <c r="AN165" s="15">
        <v>0.95622742232453517</v>
      </c>
      <c r="AO165" s="15">
        <v>0.71161207370547053</v>
      </c>
      <c r="AP165" s="15">
        <v>1.1140799124864593</v>
      </c>
      <c r="AQ165" s="15">
        <v>0.93773568299512222</v>
      </c>
      <c r="AR165" s="15">
        <v>1.3820912462439774</v>
      </c>
      <c r="AS165" s="15">
        <v>1.060325188251086</v>
      </c>
      <c r="AT165" s="15">
        <v>1.165313528165477</v>
      </c>
      <c r="AU165" s="15">
        <v>1.2156140485562761</v>
      </c>
      <c r="AV165" s="15">
        <v>1.392877196286086</v>
      </c>
      <c r="AW165" s="15">
        <v>1.1678143643068537</v>
      </c>
      <c r="AX165" s="15">
        <v>1.3492537280942165</v>
      </c>
      <c r="AY165" s="11">
        <f t="shared" si="26"/>
        <v>0.93165588432732283</v>
      </c>
      <c r="AZ165" s="11">
        <f t="shared" si="27"/>
        <v>0.1633358560485289</v>
      </c>
      <c r="BA165" s="11">
        <f t="shared" si="28"/>
        <v>1.2088781228623868</v>
      </c>
      <c r="BB165" s="11">
        <f t="shared" si="29"/>
        <v>0.16159005964307036</v>
      </c>
      <c r="BC165" s="11">
        <f t="shared" si="30"/>
        <v>9.4301304250576576E-3</v>
      </c>
    </row>
    <row r="166" spans="1:55" x14ac:dyDescent="0.25">
      <c r="A166" t="s">
        <v>493</v>
      </c>
      <c r="B166" t="s">
        <v>253</v>
      </c>
      <c r="C166">
        <v>758.56941938099999</v>
      </c>
      <c r="E166" t="s">
        <v>494</v>
      </c>
      <c r="G166" t="s">
        <v>453</v>
      </c>
      <c r="H166" t="s">
        <v>350</v>
      </c>
      <c r="I166" t="s">
        <v>351</v>
      </c>
      <c r="J166" t="s">
        <v>495</v>
      </c>
      <c r="K166" t="s">
        <v>454</v>
      </c>
      <c r="N166" s="15">
        <v>4.4097711449638641</v>
      </c>
      <c r="O166" s="15">
        <v>2.9844378926504538</v>
      </c>
      <c r="P166" s="15">
        <v>4.0646545818463942</v>
      </c>
      <c r="Q166" s="15">
        <v>3.1404130338492293</v>
      </c>
      <c r="R166" s="15">
        <v>4.3881024072189048</v>
      </c>
      <c r="S166" s="15">
        <v>3.6064513635176625</v>
      </c>
      <c r="T166" s="15">
        <v>4.2173977804216367</v>
      </c>
      <c r="U166" s="15">
        <v>4.2008385335170679</v>
      </c>
      <c r="V166" s="15">
        <v>3.9111602072513052</v>
      </c>
      <c r="W166" s="15">
        <v>3.2784015731933978</v>
      </c>
      <c r="X166" s="15">
        <v>3.9197358126587223</v>
      </c>
      <c r="Y166" s="15">
        <v>4.0395039185493848</v>
      </c>
      <c r="Z166" s="15">
        <v>3.7390461107555137</v>
      </c>
      <c r="AA166" s="15">
        <v>4.3579450238574946</v>
      </c>
      <c r="AB166" s="15">
        <v>4.2157930757201356</v>
      </c>
      <c r="AC166" s="15">
        <v>3.9067366934186074</v>
      </c>
      <c r="AD166" s="11">
        <f t="shared" si="21"/>
        <v>3.8765083422481514</v>
      </c>
      <c r="AE166" s="11">
        <f t="shared" si="22"/>
        <v>0.56232288074032044</v>
      </c>
      <c r="AF166" s="11">
        <f t="shared" si="23"/>
        <v>3.9210403019255704</v>
      </c>
      <c r="AG166" s="11">
        <f t="shared" si="24"/>
        <v>0.32474361197612112</v>
      </c>
      <c r="AH166" s="11">
        <f t="shared" si="25"/>
        <v>0.82944807812228971</v>
      </c>
      <c r="AI166" s="15">
        <v>4.730408999361587</v>
      </c>
      <c r="AJ166" s="15">
        <v>4.7584851975655358</v>
      </c>
      <c r="AK166" s="15">
        <v>4.1022713934277002</v>
      </c>
      <c r="AL166" s="15">
        <v>3.9130030488352516</v>
      </c>
      <c r="AM166" s="15">
        <v>4.295465333966491</v>
      </c>
      <c r="AN166" s="15">
        <v>3.9192062381927246</v>
      </c>
      <c r="AO166" s="15">
        <v>3.5969608037961001</v>
      </c>
      <c r="AP166" s="15">
        <v>3.0614161497823202</v>
      </c>
      <c r="AQ166" s="15">
        <v>6.0604484855994034</v>
      </c>
      <c r="AR166" s="15">
        <v>5.8524518194390769</v>
      </c>
      <c r="AS166" s="15">
        <v>3.9511151077967628</v>
      </c>
      <c r="AT166" s="15">
        <v>4.2023841548526608</v>
      </c>
      <c r="AU166" s="15">
        <v>4.4609436036788335</v>
      </c>
      <c r="AV166" s="15">
        <v>4.7116007892614142</v>
      </c>
      <c r="AW166" s="15">
        <v>5.4599066795144484</v>
      </c>
      <c r="AX166" s="15">
        <v>3.6722029086990808</v>
      </c>
      <c r="AY166" s="11">
        <f t="shared" si="26"/>
        <v>4.0471521456159634</v>
      </c>
      <c r="AZ166" s="11">
        <f t="shared" si="27"/>
        <v>0.56647355796309484</v>
      </c>
      <c r="BA166" s="11">
        <f t="shared" si="28"/>
        <v>4.7963816936052108</v>
      </c>
      <c r="BB166" s="11">
        <f t="shared" si="29"/>
        <v>0.89476313734843216</v>
      </c>
      <c r="BC166" s="11">
        <f t="shared" si="30"/>
        <v>1.5182079482125153E-2</v>
      </c>
    </row>
    <row r="167" spans="1:55" x14ac:dyDescent="0.25">
      <c r="A167" t="s">
        <v>496</v>
      </c>
      <c r="B167" t="s">
        <v>253</v>
      </c>
      <c r="C167">
        <v>760.58478533899995</v>
      </c>
      <c r="E167" t="s">
        <v>497</v>
      </c>
      <c r="G167" t="s">
        <v>453</v>
      </c>
      <c r="H167" t="s">
        <v>350</v>
      </c>
      <c r="I167" t="s">
        <v>351</v>
      </c>
      <c r="J167" t="s">
        <v>498</v>
      </c>
      <c r="K167" t="s">
        <v>454</v>
      </c>
      <c r="N167" s="15">
        <v>14.820845772120009</v>
      </c>
      <c r="O167" s="15">
        <v>13.176091562651008</v>
      </c>
      <c r="P167" s="15">
        <v>15.461903172309801</v>
      </c>
      <c r="Q167" s="15">
        <v>19.724965487305234</v>
      </c>
      <c r="R167" s="15">
        <v>17.606673302609419</v>
      </c>
      <c r="S167" s="15">
        <v>15.657599388914997</v>
      </c>
      <c r="T167" s="15">
        <v>16.143336244585203</v>
      </c>
      <c r="U167" s="15">
        <v>19.600510559818602</v>
      </c>
      <c r="V167" s="15">
        <v>16.757774754468251</v>
      </c>
      <c r="W167" s="15">
        <v>18.0429142098053</v>
      </c>
      <c r="X167" s="15">
        <v>17.207161679286649</v>
      </c>
      <c r="Y167" s="15">
        <v>16.302609324619301</v>
      </c>
      <c r="Z167" s="15">
        <v>18.165916268994742</v>
      </c>
      <c r="AA167" s="15">
        <v>20.548274120157441</v>
      </c>
      <c r="AB167" s="15">
        <v>19.372627593453362</v>
      </c>
      <c r="AC167" s="15">
        <v>16.795302101722243</v>
      </c>
      <c r="AD167" s="11">
        <f t="shared" si="21"/>
        <v>16.523990686289284</v>
      </c>
      <c r="AE167" s="11">
        <f t="shared" si="22"/>
        <v>2.2995685486277782</v>
      </c>
      <c r="AF167" s="11">
        <f t="shared" si="23"/>
        <v>17.89907250656341</v>
      </c>
      <c r="AG167" s="11">
        <f t="shared" si="24"/>
        <v>1.4555232128715347</v>
      </c>
      <c r="AH167" s="11">
        <f t="shared" si="25"/>
        <v>0.25721339683770811</v>
      </c>
      <c r="AI167" s="15">
        <v>20.398933067421979</v>
      </c>
      <c r="AJ167" s="15">
        <v>23.9874279491737</v>
      </c>
      <c r="AK167" s="15">
        <v>18.176999571805702</v>
      </c>
      <c r="AL167" s="15">
        <v>20.87364536828607</v>
      </c>
      <c r="AM167" s="15">
        <v>17.320207512680053</v>
      </c>
      <c r="AN167" s="15">
        <v>19.749032706751237</v>
      </c>
      <c r="AO167" s="15">
        <v>20.699394370195023</v>
      </c>
      <c r="AP167" s="15">
        <v>18.40995707477347</v>
      </c>
      <c r="AQ167" s="15">
        <v>25.041638959166562</v>
      </c>
      <c r="AR167" s="15">
        <v>24.709030199124875</v>
      </c>
      <c r="AS167" s="15">
        <v>22.747473913621853</v>
      </c>
      <c r="AT167" s="15">
        <v>22.857568365473448</v>
      </c>
      <c r="AU167" s="15">
        <v>20.457647108714614</v>
      </c>
      <c r="AV167" s="15">
        <v>24.339418273059536</v>
      </c>
      <c r="AW167" s="15">
        <v>19.869440849842238</v>
      </c>
      <c r="AX167" s="15">
        <v>20.694386436896544</v>
      </c>
      <c r="AY167" s="11">
        <f t="shared" si="26"/>
        <v>19.951949702635904</v>
      </c>
      <c r="AZ167" s="11">
        <f t="shared" si="27"/>
        <v>2.0835583138585925</v>
      </c>
      <c r="BA167" s="11">
        <f t="shared" si="28"/>
        <v>22.589575513237456</v>
      </c>
      <c r="BB167" s="11">
        <f t="shared" si="29"/>
        <v>2.0423864895993113</v>
      </c>
      <c r="BC167" s="11">
        <f t="shared" si="30"/>
        <v>7.4000910212822053E-3</v>
      </c>
    </row>
    <row r="168" spans="1:55" x14ac:dyDescent="0.25">
      <c r="A168" t="s">
        <v>499</v>
      </c>
      <c r="B168" t="s">
        <v>253</v>
      </c>
      <c r="C168">
        <v>778.53647803599995</v>
      </c>
      <c r="D168" t="s">
        <v>465</v>
      </c>
      <c r="E168" t="s">
        <v>500</v>
      </c>
      <c r="G168" t="s">
        <v>453</v>
      </c>
      <c r="H168" t="s">
        <v>350</v>
      </c>
      <c r="I168" t="s">
        <v>351</v>
      </c>
      <c r="J168" t="s">
        <v>501</v>
      </c>
      <c r="K168" t="s">
        <v>454</v>
      </c>
      <c r="N168" s="15">
        <v>9.0177231766878377E-2</v>
      </c>
      <c r="O168" s="15">
        <v>8.2592471131522488E-2</v>
      </c>
      <c r="P168" s="15">
        <v>8.2190482588410385E-2</v>
      </c>
      <c r="Q168" s="15">
        <v>7.8768054015557448E-2</v>
      </c>
      <c r="R168" s="15">
        <v>9.6606516150732222E-2</v>
      </c>
      <c r="S168" s="15">
        <v>0.1093636606091902</v>
      </c>
      <c r="T168" s="15">
        <v>8.8278115385592049E-2</v>
      </c>
      <c r="U168" s="15">
        <v>7.9598813501011362E-2</v>
      </c>
      <c r="V168" s="15">
        <v>0.11379725017895734</v>
      </c>
      <c r="W168" s="15">
        <v>7.1727800418436946E-2</v>
      </c>
      <c r="X168" s="15">
        <v>0.10021074642883823</v>
      </c>
      <c r="Y168" s="15">
        <v>9.61279307850475E-2</v>
      </c>
      <c r="Z168" s="15">
        <v>8.9263274328907696E-2</v>
      </c>
      <c r="AA168" s="15">
        <v>8.406592363711099E-2</v>
      </c>
      <c r="AB168" s="15">
        <v>7.3944300069949717E-2</v>
      </c>
      <c r="AC168" s="15">
        <v>7.7326753134977819E-2</v>
      </c>
      <c r="AD168" s="11">
        <f t="shared" si="21"/>
        <v>8.844691814361183E-2</v>
      </c>
      <c r="AE168" s="11">
        <f t="shared" si="22"/>
        <v>1.0368210596851076E-2</v>
      </c>
      <c r="AF168" s="11">
        <f t="shared" si="23"/>
        <v>8.830799737277828E-2</v>
      </c>
      <c r="AG168" s="11">
        <f t="shared" si="24"/>
        <v>1.450735282628959E-2</v>
      </c>
      <c r="AH168" s="11">
        <f t="shared" si="25"/>
        <v>0.98296041518530819</v>
      </c>
      <c r="AI168" s="15">
        <v>8.5855756028446154E-2</v>
      </c>
      <c r="AJ168" s="15">
        <v>0.11567661163747706</v>
      </c>
      <c r="AK168" s="15">
        <v>8.7227891877799377E-2</v>
      </c>
      <c r="AL168" s="15">
        <v>8.5320794987923318E-2</v>
      </c>
      <c r="AM168" s="15">
        <v>0.11456182801864562</v>
      </c>
      <c r="AN168" s="15">
        <v>0.10549583039103969</v>
      </c>
      <c r="AO168" s="15">
        <v>9.357094769183999E-2</v>
      </c>
      <c r="AP168" s="15">
        <v>0.10009809576356117</v>
      </c>
      <c r="AQ168" s="15">
        <v>0.15521030165479502</v>
      </c>
      <c r="AR168" s="15">
        <v>0.18998671045149687</v>
      </c>
      <c r="AS168" s="15">
        <v>0.14152900232948698</v>
      </c>
      <c r="AT168" s="15">
        <v>9.8075185901843512E-2</v>
      </c>
      <c r="AU168" s="15">
        <v>0.11773324982459861</v>
      </c>
      <c r="AV168" s="15">
        <v>0.1637853879468297</v>
      </c>
      <c r="AW168" s="15">
        <v>0.17084011324434248</v>
      </c>
      <c r="AX168" s="15">
        <v>0.15353697262742566</v>
      </c>
      <c r="AY168" s="11">
        <f t="shared" si="26"/>
        <v>9.8475969549591549E-2</v>
      </c>
      <c r="AZ168" s="11">
        <f t="shared" si="27"/>
        <v>1.2475310293376975E-2</v>
      </c>
      <c r="BA168" s="11">
        <f t="shared" si="28"/>
        <v>0.14883711549760237</v>
      </c>
      <c r="BB168" s="11">
        <f t="shared" si="29"/>
        <v>2.9425961707626621E-2</v>
      </c>
      <c r="BC168" s="11">
        <f t="shared" si="30"/>
        <v>1.3468392639897112E-3</v>
      </c>
    </row>
    <row r="169" spans="1:55" x14ac:dyDescent="0.25">
      <c r="A169" t="s">
        <v>502</v>
      </c>
      <c r="B169" t="s">
        <v>253</v>
      </c>
      <c r="C169">
        <v>780.55338948400004</v>
      </c>
      <c r="D169" t="s">
        <v>465</v>
      </c>
      <c r="E169" t="s">
        <v>249</v>
      </c>
      <c r="G169" t="s">
        <v>453</v>
      </c>
      <c r="H169" t="s">
        <v>350</v>
      </c>
      <c r="I169" t="s">
        <v>351</v>
      </c>
      <c r="J169" t="s">
        <v>503</v>
      </c>
      <c r="K169" t="s">
        <v>454</v>
      </c>
      <c r="N169" s="15">
        <v>0.5459780406561946</v>
      </c>
      <c r="O169" s="15">
        <v>0.50695229928724339</v>
      </c>
      <c r="P169" s="15">
        <v>0.51049772529499049</v>
      </c>
      <c r="Q169" s="15">
        <v>0.4896399319262883</v>
      </c>
      <c r="R169" s="15">
        <v>0.55430509451495746</v>
      </c>
      <c r="S169" s="15">
        <v>0.4954389523123684</v>
      </c>
      <c r="T169" s="15">
        <v>0.58070445027265927</v>
      </c>
      <c r="U169" s="15">
        <v>0.54878572370810752</v>
      </c>
      <c r="V169" s="15">
        <v>0.62333943033532579</v>
      </c>
      <c r="W169" s="15">
        <v>0.43316213167664969</v>
      </c>
      <c r="X169" s="15">
        <v>0.63567817387341929</v>
      </c>
      <c r="Y169" s="15">
        <v>0.47005885315859935</v>
      </c>
      <c r="Z169" s="15">
        <v>0.37053077404814705</v>
      </c>
      <c r="AA169" s="15">
        <v>0.50865368870483296</v>
      </c>
      <c r="AB169" s="15">
        <v>0.48862735585343836</v>
      </c>
      <c r="AC169" s="15">
        <v>0.49231434580528433</v>
      </c>
      <c r="AD169" s="11">
        <f t="shared" si="21"/>
        <v>0.52903777724660117</v>
      </c>
      <c r="AE169" s="11">
        <f t="shared" si="22"/>
        <v>3.2727030010725577E-2</v>
      </c>
      <c r="AF169" s="11">
        <f t="shared" si="23"/>
        <v>0.50279559418196207</v>
      </c>
      <c r="AG169" s="11">
        <f t="shared" si="24"/>
        <v>8.940118662896733E-2</v>
      </c>
      <c r="AH169" s="11">
        <f t="shared" si="25"/>
        <v>0.47467474400671594</v>
      </c>
      <c r="AI169" s="15">
        <v>0.42366575903884163</v>
      </c>
      <c r="AJ169" s="15">
        <v>0.47813392552840611</v>
      </c>
      <c r="AK169" s="15">
        <v>0.68859138429627675</v>
      </c>
      <c r="AL169" s="15">
        <v>0.44578643657258099</v>
      </c>
      <c r="AM169" s="15">
        <v>0.49745103640239019</v>
      </c>
      <c r="AN169" s="15">
        <v>0.36793884762663265</v>
      </c>
      <c r="AO169" s="15">
        <v>0.28308470824255039</v>
      </c>
      <c r="AP169" s="15">
        <v>0.54769362438945091</v>
      </c>
      <c r="AQ169" s="15">
        <v>0.37780108366850806</v>
      </c>
      <c r="AR169" s="15">
        <v>0.5186037860014997</v>
      </c>
      <c r="AS169" s="15">
        <v>0.47014626724606662</v>
      </c>
      <c r="AT169" s="15">
        <v>0.37374855978788202</v>
      </c>
      <c r="AU169" s="15">
        <v>0.41711646633655869</v>
      </c>
      <c r="AV169" s="15">
        <v>0.48151638314800749</v>
      </c>
      <c r="AW169" s="15">
        <v>0.37050910825667627</v>
      </c>
      <c r="AX169" s="15">
        <v>0.41315632381803535</v>
      </c>
      <c r="AY169" s="11">
        <f t="shared" si="26"/>
        <v>0.46654321526214126</v>
      </c>
      <c r="AZ169" s="11">
        <f t="shared" si="27"/>
        <v>0.12108413926655634</v>
      </c>
      <c r="BA169" s="11">
        <f t="shared" si="28"/>
        <v>0.42782474728290426</v>
      </c>
      <c r="BB169" s="11">
        <f t="shared" si="29"/>
        <v>5.6005420738524339E-2</v>
      </c>
      <c r="BC169" s="11">
        <f t="shared" si="30"/>
        <v>0.36569392918657245</v>
      </c>
    </row>
    <row r="170" spans="1:55" x14ac:dyDescent="0.25">
      <c r="A170" t="s">
        <v>504</v>
      </c>
      <c r="B170" t="s">
        <v>253</v>
      </c>
      <c r="C170">
        <v>782.568457212</v>
      </c>
      <c r="E170" t="s">
        <v>505</v>
      </c>
      <c r="G170" t="s">
        <v>453</v>
      </c>
      <c r="H170" t="s">
        <v>350</v>
      </c>
      <c r="I170" t="s">
        <v>351</v>
      </c>
      <c r="J170" t="s">
        <v>506</v>
      </c>
      <c r="K170" t="s">
        <v>454</v>
      </c>
      <c r="N170" s="15">
        <v>1.7943985792092867</v>
      </c>
      <c r="O170" s="15">
        <v>1.3828029991201627</v>
      </c>
      <c r="P170" s="15">
        <v>1.820478692732248</v>
      </c>
      <c r="Q170" s="15">
        <v>1.4966392596420317</v>
      </c>
      <c r="R170" s="15">
        <v>1.5188041657840212</v>
      </c>
      <c r="S170" s="15">
        <v>1.3557238401670013</v>
      </c>
      <c r="T170" s="15">
        <v>1.2885022340676611</v>
      </c>
      <c r="U170" s="15">
        <v>1.4384474165308616</v>
      </c>
      <c r="V170" s="15">
        <v>1.3585950830207099</v>
      </c>
      <c r="W170" s="15">
        <v>1.6798101114884878</v>
      </c>
      <c r="X170" s="15">
        <v>1.9179711638928787</v>
      </c>
      <c r="Y170" s="15">
        <v>1.3599664151651549</v>
      </c>
      <c r="Z170" s="15">
        <v>1.3399980156761491</v>
      </c>
      <c r="AA170" s="15">
        <v>1.6035605423046728</v>
      </c>
      <c r="AB170" s="15">
        <v>1.6779845915254019</v>
      </c>
      <c r="AC170" s="15">
        <v>0.96357880351994984</v>
      </c>
      <c r="AD170" s="11">
        <f t="shared" si="21"/>
        <v>1.5119746484066592</v>
      </c>
      <c r="AE170" s="11">
        <f t="shared" si="22"/>
        <v>0.19700095807025322</v>
      </c>
      <c r="AF170" s="11">
        <f t="shared" si="23"/>
        <v>1.4876830908241754</v>
      </c>
      <c r="AG170" s="11">
        <f t="shared" si="24"/>
        <v>0.29305638443760457</v>
      </c>
      <c r="AH170" s="11">
        <f t="shared" si="25"/>
        <v>0.84200420218652794</v>
      </c>
      <c r="AI170" s="15">
        <v>1.8696211236235998</v>
      </c>
      <c r="AJ170" s="15">
        <v>1.5627097246567321</v>
      </c>
      <c r="AK170" s="15">
        <v>1.8551426556093584</v>
      </c>
      <c r="AL170" s="15">
        <v>1.1811087960929878</v>
      </c>
      <c r="AM170" s="15">
        <v>1.4069651281459106</v>
      </c>
      <c r="AN170" s="15">
        <v>1.363208029372508</v>
      </c>
      <c r="AO170" s="15">
        <v>1.3189187462611631</v>
      </c>
      <c r="AP170" s="15">
        <v>1.52163721647147</v>
      </c>
      <c r="AQ170" s="15">
        <v>1.8109871577474259</v>
      </c>
      <c r="AR170" s="15">
        <v>1.8777735007253389</v>
      </c>
      <c r="AS170" s="15">
        <v>1.4087053670340561</v>
      </c>
      <c r="AT170" s="15">
        <v>1.4402868962569404</v>
      </c>
      <c r="AU170" s="15">
        <v>1.4283267848916485</v>
      </c>
      <c r="AV170" s="15">
        <v>1.5909467032914817</v>
      </c>
      <c r="AW170" s="15">
        <v>1.4435887936594105</v>
      </c>
      <c r="AX170" s="15">
        <v>1.9501590876325949</v>
      </c>
      <c r="AY170" s="11">
        <f t="shared" si="26"/>
        <v>1.5099139275292162</v>
      </c>
      <c r="AZ170" s="11">
        <f t="shared" si="27"/>
        <v>0.24733147881413634</v>
      </c>
      <c r="BA170" s="11">
        <f t="shared" si="28"/>
        <v>1.6188467864048621</v>
      </c>
      <c r="BB170" s="11">
        <f t="shared" si="29"/>
        <v>0.22600995767367049</v>
      </c>
      <c r="BC170" s="11">
        <f t="shared" si="30"/>
        <v>0.29797457852157067</v>
      </c>
    </row>
    <row r="171" spans="1:55" x14ac:dyDescent="0.25">
      <c r="A171" t="s">
        <v>507</v>
      </c>
      <c r="B171" t="s">
        <v>253</v>
      </c>
      <c r="C171">
        <v>784.58476279800004</v>
      </c>
      <c r="E171" t="s">
        <v>508</v>
      </c>
      <c r="G171" t="s">
        <v>453</v>
      </c>
      <c r="H171" t="s">
        <v>350</v>
      </c>
      <c r="I171" t="s">
        <v>351</v>
      </c>
      <c r="J171" t="s">
        <v>509</v>
      </c>
      <c r="K171" t="s">
        <v>454</v>
      </c>
      <c r="N171" s="15">
        <v>2.0236383940077505</v>
      </c>
      <c r="O171" s="15">
        <v>1.6404799900086173</v>
      </c>
      <c r="P171" s="15">
        <v>1.3233624316128676</v>
      </c>
      <c r="Q171" s="15">
        <v>1.8215600172610602</v>
      </c>
      <c r="R171" s="15">
        <v>1.4217386017896727</v>
      </c>
      <c r="S171" s="15">
        <v>1.7806939996449593</v>
      </c>
      <c r="T171" s="15">
        <v>1.4285163272304973</v>
      </c>
      <c r="U171" s="15">
        <v>1.3294837847036005</v>
      </c>
      <c r="V171" s="15">
        <v>1.8517283880489634</v>
      </c>
      <c r="W171" s="15">
        <v>1.360963252787011</v>
      </c>
      <c r="X171" s="15">
        <v>1.6571338082811522</v>
      </c>
      <c r="Y171" s="15">
        <v>1.2900062799467071</v>
      </c>
      <c r="Z171" s="15">
        <v>1.936398350186483</v>
      </c>
      <c r="AA171" s="15">
        <v>1.7282916239644699</v>
      </c>
      <c r="AB171" s="15">
        <v>1.5476730047310951</v>
      </c>
      <c r="AC171" s="15">
        <v>1.8287109873903955</v>
      </c>
      <c r="AD171" s="11">
        <f t="shared" si="21"/>
        <v>1.5961841932823781</v>
      </c>
      <c r="AE171" s="11">
        <f t="shared" si="22"/>
        <v>0.26011589210459407</v>
      </c>
      <c r="AF171" s="11">
        <f t="shared" si="23"/>
        <v>1.6501132119170348</v>
      </c>
      <c r="AG171" s="11">
        <f t="shared" si="24"/>
        <v>0.23435165130770516</v>
      </c>
      <c r="AH171" s="11">
        <f t="shared" si="25"/>
        <v>0.69989946875492126</v>
      </c>
      <c r="AI171" s="15">
        <v>1.645355734460787</v>
      </c>
      <c r="AJ171" s="15">
        <v>1.4623382779917202</v>
      </c>
      <c r="AK171" s="15">
        <v>1.2698134839918889</v>
      </c>
      <c r="AL171" s="15">
        <v>2.1723973673682506</v>
      </c>
      <c r="AM171" s="15">
        <v>1.5410268889375307</v>
      </c>
      <c r="AN171" s="15">
        <v>1.1953986150093192</v>
      </c>
      <c r="AO171" s="15">
        <v>1.8012602494777781</v>
      </c>
      <c r="AP171" s="15">
        <v>1.9665770469255404</v>
      </c>
      <c r="AQ171" s="15">
        <v>1.8261500911351025</v>
      </c>
      <c r="AR171" s="15">
        <v>1.3748849571375739</v>
      </c>
      <c r="AS171" s="15">
        <v>2.1961183534844069</v>
      </c>
      <c r="AT171" s="15">
        <v>1.8221120574122194</v>
      </c>
      <c r="AU171" s="15">
        <v>1.0175445659680706</v>
      </c>
      <c r="AV171" s="15">
        <v>1.7450715098864877</v>
      </c>
      <c r="AW171" s="15">
        <v>1.4235302469594246</v>
      </c>
      <c r="AX171" s="15">
        <v>2.1183942232373076</v>
      </c>
      <c r="AY171" s="11">
        <f t="shared" si="26"/>
        <v>1.6317709580203519</v>
      </c>
      <c r="AZ171" s="11">
        <f t="shared" si="27"/>
        <v>0.33629475838221401</v>
      </c>
      <c r="BA171" s="11">
        <f t="shared" si="28"/>
        <v>1.6904757506525743</v>
      </c>
      <c r="BB171" s="11">
        <f t="shared" si="29"/>
        <v>0.39662843930184422</v>
      </c>
      <c r="BC171" s="11">
        <f t="shared" si="30"/>
        <v>0.74854016421627478</v>
      </c>
    </row>
    <row r="172" spans="1:55" x14ac:dyDescent="0.25">
      <c r="A172" t="s">
        <v>510</v>
      </c>
      <c r="B172" t="s">
        <v>253</v>
      </c>
      <c r="C172">
        <v>786.60034845899997</v>
      </c>
      <c r="E172" t="s">
        <v>511</v>
      </c>
      <c r="G172" t="s">
        <v>453</v>
      </c>
      <c r="H172" t="s">
        <v>350</v>
      </c>
      <c r="I172" t="s">
        <v>351</v>
      </c>
      <c r="J172" t="s">
        <v>512</v>
      </c>
      <c r="K172" t="s">
        <v>454</v>
      </c>
      <c r="N172" s="15">
        <v>5.564007475557192</v>
      </c>
      <c r="O172" s="15">
        <v>4.1292298428225047</v>
      </c>
      <c r="P172" s="15">
        <v>4.6168263045062314</v>
      </c>
      <c r="Q172" s="15">
        <v>4.5038487879863887</v>
      </c>
      <c r="R172" s="15">
        <v>4.4141416405749716</v>
      </c>
      <c r="S172" s="15">
        <v>5.8178289198988873</v>
      </c>
      <c r="T172" s="15">
        <v>4.7698266728395593</v>
      </c>
      <c r="U172" s="15">
        <v>5.2250476115184492</v>
      </c>
      <c r="V172" s="15">
        <v>4.8249444253665157</v>
      </c>
      <c r="W172" s="15">
        <v>4.4563126685982688</v>
      </c>
      <c r="X172" s="15">
        <v>5.0694247234915002</v>
      </c>
      <c r="Y172" s="15">
        <v>4.2222081567905976</v>
      </c>
      <c r="Z172" s="15">
        <v>4.3490764867052114</v>
      </c>
      <c r="AA172" s="15">
        <v>4.9248389369578458</v>
      </c>
      <c r="AB172" s="15">
        <v>5.3399667101976762</v>
      </c>
      <c r="AC172" s="15">
        <v>2.2690875726593913</v>
      </c>
      <c r="AD172" s="11">
        <f t="shared" si="21"/>
        <v>4.8800946569630232</v>
      </c>
      <c r="AE172" s="11">
        <f t="shared" si="22"/>
        <v>0.59401962719174906</v>
      </c>
      <c r="AF172" s="11">
        <f t="shared" si="23"/>
        <v>4.4319824600958766</v>
      </c>
      <c r="AG172" s="11">
        <f t="shared" si="24"/>
        <v>0.95301623149314096</v>
      </c>
      <c r="AH172" s="11">
        <f t="shared" si="25"/>
        <v>0.30534288365337092</v>
      </c>
      <c r="AI172" s="15">
        <v>4.6904893404583579</v>
      </c>
      <c r="AJ172" s="15">
        <v>2.7782385168548296</v>
      </c>
      <c r="AK172" s="15">
        <v>5.7799389734721833</v>
      </c>
      <c r="AL172" s="15">
        <v>4.4392372818593957</v>
      </c>
      <c r="AM172" s="15">
        <v>5.1475396086667011</v>
      </c>
      <c r="AN172" s="15">
        <v>4.6598373841440992</v>
      </c>
      <c r="AO172" s="15">
        <v>3.8489132825154968</v>
      </c>
      <c r="AP172" s="15">
        <v>4.1257364980290463</v>
      </c>
      <c r="AQ172" s="15">
        <v>2.4900222062950697</v>
      </c>
      <c r="AR172" s="15">
        <v>5.7048950073509159</v>
      </c>
      <c r="AS172" s="15">
        <v>3.9797047836463815</v>
      </c>
      <c r="AT172" s="15">
        <v>2.9997169171222313</v>
      </c>
      <c r="AU172" s="15">
        <v>2.3950463589530164</v>
      </c>
      <c r="AV172" s="15">
        <v>4.4743642800673697</v>
      </c>
      <c r="AW172" s="15">
        <v>3.2821838226105098</v>
      </c>
      <c r="AX172" s="15">
        <v>4.1324601388372315</v>
      </c>
      <c r="AY172" s="11">
        <f t="shared" si="26"/>
        <v>4.4337413607500142</v>
      </c>
      <c r="AZ172" s="11">
        <f t="shared" si="27"/>
        <v>0.89573637990138122</v>
      </c>
      <c r="BA172" s="11">
        <f t="shared" si="28"/>
        <v>3.6822991893603407</v>
      </c>
      <c r="BB172" s="11">
        <f t="shared" si="29"/>
        <v>1.115725967228657</v>
      </c>
      <c r="BC172" s="11">
        <f t="shared" si="30"/>
        <v>0.27091583259825802</v>
      </c>
    </row>
    <row r="173" spans="1:55" x14ac:dyDescent="0.25">
      <c r="A173" t="s">
        <v>513</v>
      </c>
      <c r="B173" t="s">
        <v>253</v>
      </c>
      <c r="C173">
        <v>788.61503843100002</v>
      </c>
      <c r="E173" t="s">
        <v>514</v>
      </c>
      <c r="G173" t="s">
        <v>453</v>
      </c>
      <c r="H173" t="s">
        <v>350</v>
      </c>
      <c r="I173" t="s">
        <v>351</v>
      </c>
      <c r="J173" t="s">
        <v>515</v>
      </c>
      <c r="K173" t="s">
        <v>454</v>
      </c>
      <c r="N173" s="15">
        <v>6.6506346957575539</v>
      </c>
      <c r="O173" s="15">
        <v>5.4463302562072835</v>
      </c>
      <c r="P173" s="15">
        <v>5.6093122335930019</v>
      </c>
      <c r="Q173" s="15">
        <v>7.8820272411668713</v>
      </c>
      <c r="R173" s="15">
        <v>7.4027431949143834</v>
      </c>
      <c r="S173" s="15">
        <v>4.9590696356161805</v>
      </c>
      <c r="T173" s="15">
        <v>7.0241882181615729</v>
      </c>
      <c r="U173" s="15">
        <v>6.7746230414650084</v>
      </c>
      <c r="V173" s="15">
        <v>8.1442305946132372</v>
      </c>
      <c r="W173" s="15">
        <v>5.338778681976712</v>
      </c>
      <c r="X173" s="15">
        <v>6.3735847551985803</v>
      </c>
      <c r="Y173" s="15">
        <v>5.3053034351697494</v>
      </c>
      <c r="Z173" s="15">
        <v>5.2088809390696191</v>
      </c>
      <c r="AA173" s="15">
        <v>4.5162060746470516</v>
      </c>
      <c r="AB173" s="15">
        <v>6.0000316351510765</v>
      </c>
      <c r="AC173" s="15">
        <v>7.0320165042428435</v>
      </c>
      <c r="AD173" s="11">
        <f t="shared" si="21"/>
        <v>6.4686160646102309</v>
      </c>
      <c r="AE173" s="11">
        <f t="shared" si="22"/>
        <v>1.0259461061247326</v>
      </c>
      <c r="AF173" s="11">
        <f t="shared" si="23"/>
        <v>5.9898790775086095</v>
      </c>
      <c r="AG173" s="11">
        <f t="shared" si="24"/>
        <v>1.1679566860683888</v>
      </c>
      <c r="AH173" s="11">
        <f t="shared" si="25"/>
        <v>0.36627083369604735</v>
      </c>
      <c r="AI173" s="15">
        <v>7.7824105992166022</v>
      </c>
      <c r="AJ173" s="15">
        <v>6.1844389978732206</v>
      </c>
      <c r="AK173" s="15">
        <v>4.5518134938112889</v>
      </c>
      <c r="AL173" s="15">
        <v>7.0442275512483068</v>
      </c>
      <c r="AM173" s="15">
        <v>6.3654189754788222</v>
      </c>
      <c r="AN173" s="15">
        <v>5.1745652807521791</v>
      </c>
      <c r="AO173" s="15">
        <v>6.1591112834470714</v>
      </c>
      <c r="AP173" s="15">
        <v>6.4943132297606203</v>
      </c>
      <c r="AQ173" s="15">
        <v>7.3321171161238343</v>
      </c>
      <c r="AR173" s="15">
        <v>5.737370134610619</v>
      </c>
      <c r="AS173" s="15">
        <v>3.2228842262534552</v>
      </c>
      <c r="AT173" s="15">
        <v>5.2393382941862399</v>
      </c>
      <c r="AU173" s="15">
        <v>6.1588141332109023</v>
      </c>
      <c r="AV173" s="15">
        <v>5.4654650752944232</v>
      </c>
      <c r="AW173" s="15">
        <v>5.1629247037046628</v>
      </c>
      <c r="AX173" s="15">
        <v>4.47695925250635</v>
      </c>
      <c r="AY173" s="11">
        <f t="shared" si="26"/>
        <v>6.2195374264485146</v>
      </c>
      <c r="AZ173" s="11">
        <f t="shared" si="27"/>
        <v>1.0069489023603078</v>
      </c>
      <c r="BA173" s="11">
        <f t="shared" si="28"/>
        <v>5.3494841169863108</v>
      </c>
      <c r="BB173" s="11">
        <f t="shared" si="29"/>
        <v>1.200024945047556</v>
      </c>
      <c r="BC173" s="11">
        <f t="shared" si="30"/>
        <v>1.8607510629584469E-2</v>
      </c>
    </row>
    <row r="174" spans="1:55" x14ac:dyDescent="0.25">
      <c r="A174" t="s">
        <v>516</v>
      </c>
      <c r="B174" t="s">
        <v>253</v>
      </c>
      <c r="C174">
        <v>804.55184983100003</v>
      </c>
      <c r="E174" t="s">
        <v>517</v>
      </c>
      <c r="G174" t="s">
        <v>453</v>
      </c>
      <c r="H174" t="s">
        <v>350</v>
      </c>
      <c r="I174" t="s">
        <v>351</v>
      </c>
      <c r="J174" t="s">
        <v>518</v>
      </c>
      <c r="K174" t="s">
        <v>454</v>
      </c>
      <c r="N174" s="15">
        <v>4.3721136875941299E-2</v>
      </c>
      <c r="O174" s="15">
        <v>2.646953271501086E-2</v>
      </c>
      <c r="P174" s="15">
        <v>5.6256189858105453E-2</v>
      </c>
      <c r="Q174" s="15">
        <v>3.947350805090577E-2</v>
      </c>
      <c r="R174" s="15">
        <v>4.3754660172117044E-2</v>
      </c>
      <c r="S174" s="15">
        <v>4.8146611209296412E-2</v>
      </c>
      <c r="T174" s="15">
        <v>4.2104536584144245E-2</v>
      </c>
      <c r="U174" s="15">
        <v>3.8507499784669365E-2</v>
      </c>
      <c r="V174" s="15">
        <v>4.6641369195691458E-2</v>
      </c>
      <c r="W174" s="15">
        <v>4.966809531428952E-2</v>
      </c>
      <c r="X174" s="15">
        <v>4.6616920954325083E-2</v>
      </c>
      <c r="Y174" s="15">
        <v>4.6091082233949518E-2</v>
      </c>
      <c r="Z174" s="15">
        <v>3.0591531416060778E-2</v>
      </c>
      <c r="AA174" s="15">
        <v>5.6693562565460209E-2</v>
      </c>
      <c r="AB174" s="15">
        <v>4.0447704749458614E-2</v>
      </c>
      <c r="AC174" s="15">
        <v>3.9827833400438196E-2</v>
      </c>
      <c r="AD174" s="11">
        <f t="shared" si="21"/>
        <v>4.2304209406273809E-2</v>
      </c>
      <c r="AE174" s="11">
        <f t="shared" si="22"/>
        <v>8.5030048260388014E-3</v>
      </c>
      <c r="AF174" s="11">
        <f t="shared" si="23"/>
        <v>4.4572262478709185E-2</v>
      </c>
      <c r="AG174" s="11">
        <f t="shared" si="24"/>
        <v>7.7334569723755252E-3</v>
      </c>
      <c r="AH174" s="11">
        <f t="shared" si="25"/>
        <v>0.58781835905191693</v>
      </c>
      <c r="AI174" s="15">
        <v>5.5384590530146376E-2</v>
      </c>
      <c r="AJ174" s="15">
        <v>1.4966799209204169E-2</v>
      </c>
      <c r="AK174" s="15">
        <v>4.4927220261600218E-2</v>
      </c>
      <c r="AL174" s="15">
        <v>3.8813011926290615E-2</v>
      </c>
      <c r="AM174" s="15">
        <v>4.0159570992603325E-2</v>
      </c>
      <c r="AN174" s="15">
        <v>3.5670061364749456E-2</v>
      </c>
      <c r="AO174" s="15">
        <v>3.1374817443998032E-2</v>
      </c>
      <c r="AP174" s="15">
        <v>4.698433868066295E-2</v>
      </c>
      <c r="AQ174" s="15">
        <v>6.6343878002831036E-2</v>
      </c>
      <c r="AR174" s="15">
        <v>5.1400048316173473E-2</v>
      </c>
      <c r="AS174" s="15">
        <v>5.8287771778817665E-2</v>
      </c>
      <c r="AT174" s="15">
        <v>4.2667021624366787E-2</v>
      </c>
      <c r="AU174" s="15">
        <v>6.3700415119860021E-2</v>
      </c>
      <c r="AV174" s="15">
        <v>5.7261841153421186E-2</v>
      </c>
      <c r="AW174" s="15">
        <v>5.2047755836636171E-2</v>
      </c>
      <c r="AX174" s="15">
        <v>6.4152981266666825E-2</v>
      </c>
      <c r="AY174" s="11">
        <f t="shared" si="26"/>
        <v>3.8535051301156892E-2</v>
      </c>
      <c r="AZ174" s="11">
        <f t="shared" si="27"/>
        <v>1.2034552651792532E-2</v>
      </c>
      <c r="BA174" s="11">
        <f t="shared" si="28"/>
        <v>5.6982714137346652E-2</v>
      </c>
      <c r="BB174" s="11">
        <f t="shared" si="29"/>
        <v>7.9858064864949674E-3</v>
      </c>
      <c r="BC174" s="11">
        <f t="shared" si="30"/>
        <v>1.041261696025959E-3</v>
      </c>
    </row>
    <row r="175" spans="1:55" x14ac:dyDescent="0.25">
      <c r="A175" t="s">
        <v>519</v>
      </c>
      <c r="B175" t="s">
        <v>253</v>
      </c>
      <c r="C175">
        <v>806.56901967600004</v>
      </c>
      <c r="E175" t="s">
        <v>520</v>
      </c>
      <c r="G175" t="s">
        <v>453</v>
      </c>
      <c r="H175" t="s">
        <v>350</v>
      </c>
      <c r="I175" t="s">
        <v>351</v>
      </c>
      <c r="J175" t="s">
        <v>521</v>
      </c>
      <c r="K175" t="s">
        <v>454</v>
      </c>
      <c r="N175" s="15">
        <v>0.41482706514911494</v>
      </c>
      <c r="O175" s="15">
        <v>0.28176764739308013</v>
      </c>
      <c r="P175" s="15">
        <v>0.3464670665299931</v>
      </c>
      <c r="Q175" s="15">
        <v>0.3910832813135775</v>
      </c>
      <c r="R175" s="15">
        <v>0.33762407432103947</v>
      </c>
      <c r="S175" s="15">
        <v>0.45181786137866858</v>
      </c>
      <c r="T175" s="15">
        <v>0.3686674346779607</v>
      </c>
      <c r="U175" s="15">
        <v>0.35279954349614706</v>
      </c>
      <c r="V175" s="15">
        <v>0.35759170247201194</v>
      </c>
      <c r="W175" s="15">
        <v>0.30906953701807194</v>
      </c>
      <c r="X175" s="15">
        <v>0.40557297764471212</v>
      </c>
      <c r="Y175" s="15">
        <v>0.27660291284853172</v>
      </c>
      <c r="Z175" s="15">
        <v>0.31625363108609345</v>
      </c>
      <c r="AA175" s="15">
        <v>0.33588182379288894</v>
      </c>
      <c r="AB175" s="15">
        <v>0.32785864560439809</v>
      </c>
      <c r="AC175" s="15">
        <v>0.29237246269185441</v>
      </c>
      <c r="AD175" s="11">
        <f t="shared" si="21"/>
        <v>0.36813174678244764</v>
      </c>
      <c r="AE175" s="11">
        <f t="shared" si="22"/>
        <v>5.1830477799999927E-2</v>
      </c>
      <c r="AF175" s="11">
        <f t="shared" si="23"/>
        <v>0.32765046164482031</v>
      </c>
      <c r="AG175" s="11">
        <f t="shared" si="24"/>
        <v>4.0287756063461869E-2</v>
      </c>
      <c r="AH175" s="11">
        <f t="shared" si="25"/>
        <v>0.10629046565861226</v>
      </c>
      <c r="AI175" s="15">
        <v>0.30359326739631814</v>
      </c>
      <c r="AJ175" s="15">
        <v>0.32727244173513859</v>
      </c>
      <c r="AK175" s="15">
        <v>0.38705511932003139</v>
      </c>
      <c r="AL175" s="15">
        <v>0.27506856240804967</v>
      </c>
      <c r="AM175" s="15">
        <v>0.28535718786705216</v>
      </c>
      <c r="AN175" s="15">
        <v>0.30433357357856761</v>
      </c>
      <c r="AO175" s="15">
        <v>0.24029954091606454</v>
      </c>
      <c r="AP175" s="15">
        <v>0.30310887444920853</v>
      </c>
      <c r="AQ175" s="15">
        <v>0.29210365494115786</v>
      </c>
      <c r="AR175" s="15">
        <v>0.30374373567771695</v>
      </c>
      <c r="AS175" s="15">
        <v>0.33232738134499795</v>
      </c>
      <c r="AT175" s="15">
        <v>0.22789355738807421</v>
      </c>
      <c r="AU175" s="15">
        <v>0.30641153846577246</v>
      </c>
      <c r="AV175" s="15">
        <v>0.28437396951331861</v>
      </c>
      <c r="AW175" s="15">
        <v>0.31608490727596494</v>
      </c>
      <c r="AX175" s="15">
        <v>0.25612031296924842</v>
      </c>
      <c r="AY175" s="11">
        <f t="shared" si="26"/>
        <v>0.30326107095880384</v>
      </c>
      <c r="AZ175" s="11">
        <f t="shared" si="27"/>
        <v>4.2558855182160363E-2</v>
      </c>
      <c r="BA175" s="11">
        <f t="shared" si="28"/>
        <v>0.28988238219703144</v>
      </c>
      <c r="BB175" s="11">
        <f t="shared" si="29"/>
        <v>3.3745409810798328E-2</v>
      </c>
      <c r="BC175" s="11">
        <f t="shared" si="30"/>
        <v>0.4135492388472275</v>
      </c>
    </row>
    <row r="176" spans="1:55" x14ac:dyDescent="0.25">
      <c r="A176" t="s">
        <v>522</v>
      </c>
      <c r="B176" t="s">
        <v>253</v>
      </c>
      <c r="C176">
        <v>808.58462419700004</v>
      </c>
      <c r="E176" t="s">
        <v>523</v>
      </c>
      <c r="G176" t="s">
        <v>453</v>
      </c>
      <c r="H176" t="s">
        <v>350</v>
      </c>
      <c r="I176" t="s">
        <v>351</v>
      </c>
      <c r="J176" t="s">
        <v>524</v>
      </c>
      <c r="K176" t="s">
        <v>454</v>
      </c>
      <c r="N176" s="15">
        <v>1.3713541941269434</v>
      </c>
      <c r="O176" s="15">
        <v>1.2078861215344789</v>
      </c>
      <c r="P176" s="15">
        <v>1.4220389801639062</v>
      </c>
      <c r="Q176" s="15">
        <v>1.4471253282125438</v>
      </c>
      <c r="R176" s="15">
        <v>1.284754308251834</v>
      </c>
      <c r="S176" s="15">
        <v>1.1033704155844724</v>
      </c>
      <c r="T176" s="15">
        <v>1.4350670675846233</v>
      </c>
      <c r="U176" s="15">
        <v>1.2319263660375688</v>
      </c>
      <c r="V176" s="15">
        <v>1.2274632379133434</v>
      </c>
      <c r="W176" s="15">
        <v>1.1686590131627081</v>
      </c>
      <c r="X176" s="15">
        <v>1.6416003838661302</v>
      </c>
      <c r="Y176" s="15">
        <v>1.2567172209211908</v>
      </c>
      <c r="Z176" s="15">
        <v>1.0563625503595782</v>
      </c>
      <c r="AA176" s="15">
        <v>1.2398138473756972</v>
      </c>
      <c r="AB176" s="15">
        <v>1.3351464009107976</v>
      </c>
      <c r="AC176" s="15">
        <v>1.2951880419285104</v>
      </c>
      <c r="AD176" s="11">
        <f t="shared" si="21"/>
        <v>1.3129403476870465</v>
      </c>
      <c r="AE176" s="11">
        <f t="shared" si="22"/>
        <v>0.12566900896034769</v>
      </c>
      <c r="AF176" s="11">
        <f t="shared" si="23"/>
        <v>1.2776188370547445</v>
      </c>
      <c r="AG176" s="11">
        <f t="shared" si="24"/>
        <v>0.16958307299875025</v>
      </c>
      <c r="AH176" s="11">
        <f t="shared" si="25"/>
        <v>0.55461642843376424</v>
      </c>
      <c r="AI176" s="15">
        <v>1.1755953714979333</v>
      </c>
      <c r="AJ176" s="15">
        <v>1.284843475204517</v>
      </c>
      <c r="AK176" s="15">
        <v>1.3303845192513546</v>
      </c>
      <c r="AL176" s="15">
        <v>0.98244536025985396</v>
      </c>
      <c r="AM176" s="15">
        <v>0.75747751522123374</v>
      </c>
      <c r="AN176" s="15">
        <v>0.91843235810775636</v>
      </c>
      <c r="AO176" s="15">
        <v>1.1194772041346726</v>
      </c>
      <c r="AP176" s="15">
        <v>1.2089416551924275</v>
      </c>
      <c r="AQ176" s="15">
        <v>0.88684492965721629</v>
      </c>
      <c r="AR176" s="15">
        <v>0.93812657105228847</v>
      </c>
      <c r="AS176" s="15">
        <v>1.2193949535124229</v>
      </c>
      <c r="AT176" s="15">
        <v>0.63334930392096078</v>
      </c>
      <c r="AU176" s="15">
        <v>0.78820093399588897</v>
      </c>
      <c r="AV176" s="15">
        <v>1.0383707573568108</v>
      </c>
      <c r="AW176" s="15">
        <v>0.88744726608981261</v>
      </c>
      <c r="AX176" s="15">
        <v>0.78109891740205206</v>
      </c>
      <c r="AY176" s="11">
        <f t="shared" si="26"/>
        <v>1.0971996823587185</v>
      </c>
      <c r="AZ176" s="11">
        <f t="shared" si="27"/>
        <v>0.19612359922102809</v>
      </c>
      <c r="BA176" s="11">
        <f t="shared" si="28"/>
        <v>0.89660420412343156</v>
      </c>
      <c r="BB176" s="11">
        <f t="shared" si="29"/>
        <v>0.17751889482127109</v>
      </c>
      <c r="BC176" s="11">
        <f t="shared" si="30"/>
        <v>2.3011882675316692E-2</v>
      </c>
    </row>
    <row r="177" spans="1:55" x14ac:dyDescent="0.25">
      <c r="A177" t="s">
        <v>525</v>
      </c>
      <c r="B177" t="s">
        <v>253</v>
      </c>
      <c r="C177">
        <v>810.60016046999999</v>
      </c>
      <c r="E177" t="s">
        <v>526</v>
      </c>
      <c r="G177" t="s">
        <v>453</v>
      </c>
      <c r="H177" t="s">
        <v>350</v>
      </c>
      <c r="I177" t="s">
        <v>351</v>
      </c>
      <c r="J177" t="s">
        <v>527</v>
      </c>
      <c r="K177" t="s">
        <v>454</v>
      </c>
      <c r="N177" s="15">
        <v>0.8258408655288646</v>
      </c>
      <c r="O177" s="15">
        <v>0.82723011460336915</v>
      </c>
      <c r="P177" s="15">
        <v>0.75337512580255805</v>
      </c>
      <c r="Q177" s="15">
        <v>0.6662177213462519</v>
      </c>
      <c r="R177" s="15">
        <v>0.84384120959490971</v>
      </c>
      <c r="S177" s="15">
        <v>1.3873374679255144</v>
      </c>
      <c r="T177" s="15">
        <v>0.9495724879518761</v>
      </c>
      <c r="U177" s="15">
        <v>0.64767263034824207</v>
      </c>
      <c r="V177" s="15">
        <v>0.78574513958768211</v>
      </c>
      <c r="W177" s="15">
        <v>0.60468267697244271</v>
      </c>
      <c r="X177" s="15">
        <v>0.89538467255359644</v>
      </c>
      <c r="Y177" s="15">
        <v>0.77196488252493545</v>
      </c>
      <c r="Z177" s="15">
        <v>0.62319766995286341</v>
      </c>
      <c r="AA177" s="15">
        <v>0.689412499421863</v>
      </c>
      <c r="AB177" s="15">
        <v>0.77680954005440939</v>
      </c>
      <c r="AC177" s="15">
        <v>0.61980672336866127</v>
      </c>
      <c r="AD177" s="11">
        <f t="shared" si="21"/>
        <v>0.86263595288769823</v>
      </c>
      <c r="AE177" s="11">
        <f t="shared" si="22"/>
        <v>0.23377572135951985</v>
      </c>
      <c r="AF177" s="11">
        <f t="shared" si="23"/>
        <v>0.72087547555455667</v>
      </c>
      <c r="AG177" s="11">
        <f t="shared" si="24"/>
        <v>0.10326582335349473</v>
      </c>
      <c r="AH177" s="11">
        <f t="shared" si="25"/>
        <v>0.17270829883117744</v>
      </c>
      <c r="AI177" s="15">
        <v>0.37015214360462873</v>
      </c>
      <c r="AJ177" s="15">
        <v>0.81959123698730574</v>
      </c>
      <c r="AK177" s="15">
        <v>0.35262699437901546</v>
      </c>
      <c r="AL177" s="15">
        <v>0.72485006745515113</v>
      </c>
      <c r="AM177" s="15">
        <v>0.77046511487007352</v>
      </c>
      <c r="AN177" s="15">
        <v>0.38183525229044457</v>
      </c>
      <c r="AO177" s="15">
        <v>0.57178505972306504</v>
      </c>
      <c r="AP177" s="15">
        <v>0.39345229259032455</v>
      </c>
      <c r="AQ177" s="15">
        <v>0.49700455781938419</v>
      </c>
      <c r="AR177" s="15">
        <v>0.48230172835792468</v>
      </c>
      <c r="AS177" s="15">
        <v>0.26249045942880694</v>
      </c>
      <c r="AT177" s="15">
        <v>0.38080382791890494</v>
      </c>
      <c r="AU177" s="15">
        <v>0.46472991393607882</v>
      </c>
      <c r="AV177" s="15">
        <v>0.52299838638603413</v>
      </c>
      <c r="AW177" s="15">
        <v>0.52206005025809266</v>
      </c>
      <c r="AX177" s="15">
        <v>0.54005803183377132</v>
      </c>
      <c r="AY177" s="11">
        <f t="shared" si="26"/>
        <v>0.54809477023750108</v>
      </c>
      <c r="AZ177" s="11">
        <f t="shared" si="27"/>
        <v>0.19870664648922637</v>
      </c>
      <c r="BA177" s="11">
        <f t="shared" si="28"/>
        <v>0.4590558694923747</v>
      </c>
      <c r="BB177" s="11">
        <f t="shared" si="29"/>
        <v>9.3650972604970628E-2</v>
      </c>
      <c r="BC177" s="11">
        <f t="shared" si="30"/>
        <v>0.28431665622889679</v>
      </c>
    </row>
    <row r="178" spans="1:55" x14ac:dyDescent="0.25">
      <c r="A178" t="s">
        <v>528</v>
      </c>
      <c r="B178" t="s">
        <v>253</v>
      </c>
      <c r="C178">
        <v>812.61619807399995</v>
      </c>
      <c r="E178" t="s">
        <v>529</v>
      </c>
      <c r="G178" t="s">
        <v>453</v>
      </c>
      <c r="H178" t="s">
        <v>350</v>
      </c>
      <c r="I178" t="s">
        <v>351</v>
      </c>
      <c r="J178" t="s">
        <v>530</v>
      </c>
      <c r="K178" t="s">
        <v>454</v>
      </c>
      <c r="N178" s="15">
        <v>0.76573104271026582</v>
      </c>
      <c r="O178" s="15">
        <v>0.5556341548696152</v>
      </c>
      <c r="P178" s="15">
        <v>0.68717296168045428</v>
      </c>
      <c r="Q178" s="15">
        <v>0.36151399047995003</v>
      </c>
      <c r="R178" s="15">
        <v>0.60147060802773433</v>
      </c>
      <c r="S178" s="15">
        <v>0.56833777993723311</v>
      </c>
      <c r="T178" s="15">
        <v>0.68282969021930651</v>
      </c>
      <c r="U178" s="15">
        <v>0.46578296956914417</v>
      </c>
      <c r="V178" s="15">
        <v>0.50184443156429137</v>
      </c>
      <c r="W178" s="15">
        <v>0.52388823242736171</v>
      </c>
      <c r="X178" s="15">
        <v>0.3657825136395576</v>
      </c>
      <c r="Y178" s="15">
        <v>0.4637554326526086</v>
      </c>
      <c r="Z178" s="15">
        <v>0.51658680206061736</v>
      </c>
      <c r="AA178" s="15">
        <v>0.60260519189021733</v>
      </c>
      <c r="AB178" s="15">
        <v>0.56769321560530706</v>
      </c>
      <c r="AC178" s="15">
        <v>0.57318271780111552</v>
      </c>
      <c r="AD178" s="11">
        <f t="shared" si="21"/>
        <v>0.58605914968671291</v>
      </c>
      <c r="AE178" s="11">
        <f t="shared" si="22"/>
        <v>0.12996409282348664</v>
      </c>
      <c r="AF178" s="11">
        <f t="shared" si="23"/>
        <v>0.51441731720513462</v>
      </c>
      <c r="AG178" s="11">
        <f t="shared" si="24"/>
        <v>7.4623060998438212E-2</v>
      </c>
      <c r="AH178" s="11">
        <f t="shared" si="25"/>
        <v>0.2426229079245518</v>
      </c>
      <c r="AI178" s="15">
        <v>0.50172072182270011</v>
      </c>
      <c r="AJ178" s="15">
        <v>0.31612622583409983</v>
      </c>
      <c r="AK178" s="15">
        <v>0.44956632704050042</v>
      </c>
      <c r="AL178" s="15">
        <v>0.30435884571560501</v>
      </c>
      <c r="AM178" s="15">
        <v>0.38144527476118745</v>
      </c>
      <c r="AN178" s="15">
        <v>0.3985926587575177</v>
      </c>
      <c r="AO178" s="15">
        <v>0.37823029719481871</v>
      </c>
      <c r="AP178" s="15">
        <v>0.37895538735716222</v>
      </c>
      <c r="AQ178" s="15">
        <v>0.3356298775213829</v>
      </c>
      <c r="AR178" s="15">
        <v>0.29628805801051655</v>
      </c>
      <c r="AS178" s="15">
        <v>0.13224880564833882</v>
      </c>
      <c r="AT178" s="15">
        <v>0.21558467360114655</v>
      </c>
      <c r="AU178" s="15">
        <v>0.20026604067311807</v>
      </c>
      <c r="AV178" s="15">
        <v>0.29060912434409397</v>
      </c>
      <c r="AW178" s="15">
        <v>0.32666810979977096</v>
      </c>
      <c r="AX178" s="15">
        <v>0.3311662802467491</v>
      </c>
      <c r="AY178" s="11">
        <f t="shared" si="26"/>
        <v>0.38862446731044897</v>
      </c>
      <c r="AZ178" s="11">
        <f t="shared" si="27"/>
        <v>6.4601855986060566E-2</v>
      </c>
      <c r="BA178" s="11">
        <f t="shared" si="28"/>
        <v>0.26605762123063964</v>
      </c>
      <c r="BB178" s="11">
        <f t="shared" si="29"/>
        <v>7.4690382727713445E-2</v>
      </c>
      <c r="BC178" s="11">
        <f t="shared" si="30"/>
        <v>9.0281593517919003E-3</v>
      </c>
    </row>
    <row r="179" spans="1:55" x14ac:dyDescent="0.25">
      <c r="A179" t="s">
        <v>531</v>
      </c>
      <c r="B179" t="s">
        <v>253</v>
      </c>
      <c r="C179">
        <v>814.63208899300002</v>
      </c>
      <c r="E179" t="s">
        <v>532</v>
      </c>
      <c r="G179" t="s">
        <v>453</v>
      </c>
      <c r="H179" t="s">
        <v>350</v>
      </c>
      <c r="I179" t="s">
        <v>351</v>
      </c>
      <c r="J179" t="s">
        <v>533</v>
      </c>
      <c r="K179" t="s">
        <v>454</v>
      </c>
      <c r="N179" s="15">
        <v>0.13429297816533334</v>
      </c>
      <c r="O179" s="15">
        <v>8.8056017096300648E-2</v>
      </c>
      <c r="P179" s="15">
        <v>0.1377479161349528</v>
      </c>
      <c r="Q179" s="15">
        <v>0.11401263890082666</v>
      </c>
      <c r="R179" s="15">
        <v>0.10759968964605342</v>
      </c>
      <c r="S179" s="15">
        <v>0.11603112413459366</v>
      </c>
      <c r="T179" s="15">
        <v>9.2731811182305196E-2</v>
      </c>
      <c r="U179" s="15">
        <v>0.1859043490392987</v>
      </c>
      <c r="V179" s="15">
        <v>6.7587314159759174E-2</v>
      </c>
      <c r="W179" s="15">
        <v>0.14097436289226575</v>
      </c>
      <c r="X179" s="15">
        <v>2.2280693630605117E-2</v>
      </c>
      <c r="Y179" s="15">
        <v>0.22152680458830529</v>
      </c>
      <c r="Z179" s="15">
        <v>0.15325651487888667</v>
      </c>
      <c r="AA179" s="15">
        <v>9.6111121156015319E-2</v>
      </c>
      <c r="AB179" s="15">
        <v>0.17710281775632275</v>
      </c>
      <c r="AC179" s="15">
        <v>0.20658448092726484</v>
      </c>
      <c r="AD179" s="11">
        <f t="shared" si="21"/>
        <v>0.12204706553745803</v>
      </c>
      <c r="AE179" s="11">
        <f t="shared" si="22"/>
        <v>3.1164259488658225E-2</v>
      </c>
      <c r="AF179" s="11">
        <f t="shared" si="23"/>
        <v>0.13567801374867811</v>
      </c>
      <c r="AG179" s="11">
        <f t="shared" si="24"/>
        <v>6.9190880849997416E-2</v>
      </c>
      <c r="AH179" s="11">
        <f t="shared" si="25"/>
        <v>0.62858313320489878</v>
      </c>
      <c r="AI179" s="15">
        <v>0.18158642525401467</v>
      </c>
      <c r="AJ179" s="15">
        <v>8.1862175651057828E-2</v>
      </c>
      <c r="AK179" s="15"/>
      <c r="AL179" s="15">
        <v>0.15350867115055214</v>
      </c>
      <c r="AM179" s="15">
        <v>0.10987613168083633</v>
      </c>
      <c r="AN179" s="15">
        <v>0.1530883036973556</v>
      </c>
      <c r="AO179" s="15">
        <v>3.5250159916866766E-2</v>
      </c>
      <c r="AP179" s="15">
        <v>0.11082382718625192</v>
      </c>
      <c r="AQ179" s="15">
        <v>6.6460184824267882E-2</v>
      </c>
      <c r="AR179" s="15">
        <v>8.3458741781187382E-2</v>
      </c>
      <c r="AS179" s="15">
        <v>5.5976100395228011E-2</v>
      </c>
      <c r="AT179" s="15">
        <v>7.5946883053570169E-2</v>
      </c>
      <c r="AU179" s="15">
        <v>9.570406795045866E-2</v>
      </c>
      <c r="AV179" s="15">
        <v>9.3971422204933278E-2</v>
      </c>
      <c r="AW179" s="15">
        <v>8.9744910814702039E-2</v>
      </c>
      <c r="AX179" s="15">
        <v>0.11364986274975976</v>
      </c>
      <c r="AY179" s="11">
        <f t="shared" si="26"/>
        <v>0.11799938493384789</v>
      </c>
      <c r="AZ179" s="11">
        <f t="shared" si="27"/>
        <v>4.9676052802719028E-2</v>
      </c>
      <c r="BA179" s="11">
        <f t="shared" si="28"/>
        <v>8.4364021721763383E-2</v>
      </c>
      <c r="BB179" s="11">
        <f t="shared" si="29"/>
        <v>1.8148602672243091E-2</v>
      </c>
      <c r="BC179" s="11">
        <f t="shared" si="30"/>
        <v>0.22222214852172986</v>
      </c>
    </row>
    <row r="180" spans="1:55" x14ac:dyDescent="0.25">
      <c r="A180" t="s">
        <v>534</v>
      </c>
      <c r="B180" t="s">
        <v>253</v>
      </c>
      <c r="C180">
        <v>816.64770387999999</v>
      </c>
      <c r="E180" t="s">
        <v>535</v>
      </c>
      <c r="G180" t="s">
        <v>453</v>
      </c>
      <c r="H180" t="s">
        <v>350</v>
      </c>
      <c r="I180" t="s">
        <v>351</v>
      </c>
      <c r="J180" t="s">
        <v>536</v>
      </c>
      <c r="K180" t="s">
        <v>454</v>
      </c>
      <c r="N180" s="15">
        <v>0.1646765928897867</v>
      </c>
      <c r="O180" s="15">
        <v>0.14422162479211356</v>
      </c>
      <c r="P180" s="15">
        <v>0.18924733067937993</v>
      </c>
      <c r="Q180" s="15">
        <v>0.12116904877780539</v>
      </c>
      <c r="R180" s="15">
        <v>0.15642495496232545</v>
      </c>
      <c r="S180" s="15">
        <v>0.15836789817410829</v>
      </c>
      <c r="T180" s="15">
        <v>0.12058689943867758</v>
      </c>
      <c r="U180" s="15">
        <v>0.22777960978741774</v>
      </c>
      <c r="V180" s="15">
        <v>9.0839191529210744E-2</v>
      </c>
      <c r="W180" s="15">
        <v>9.2364422060404822E-2</v>
      </c>
      <c r="X180" s="15">
        <v>6.7845872174195701E-2</v>
      </c>
      <c r="Y180" s="15">
        <v>0.17850182370861042</v>
      </c>
      <c r="Z180" s="15">
        <v>0.17498345862568696</v>
      </c>
      <c r="AA180" s="15">
        <v>6.2069937000480538E-2</v>
      </c>
      <c r="AB180" s="15">
        <v>0.14445430881289092</v>
      </c>
      <c r="AC180" s="15">
        <v>0.17081670754174347</v>
      </c>
      <c r="AD180" s="11">
        <f t="shared" si="21"/>
        <v>0.16030924493770182</v>
      </c>
      <c r="AE180" s="11">
        <f t="shared" si="22"/>
        <v>3.544860346368324E-2</v>
      </c>
      <c r="AF180" s="11">
        <f t="shared" si="23"/>
        <v>0.12273446518165296</v>
      </c>
      <c r="AG180" s="11">
        <f t="shared" si="24"/>
        <v>4.9650492521024291E-2</v>
      </c>
      <c r="AH180" s="11">
        <f t="shared" si="25"/>
        <v>0.13857435153077896</v>
      </c>
      <c r="AI180" s="15">
        <v>0.12686815547794378</v>
      </c>
      <c r="AJ180" s="15">
        <v>8.9211018696413152E-2</v>
      </c>
      <c r="AK180" s="15">
        <v>0.13302209547825133</v>
      </c>
      <c r="AL180" s="15">
        <v>8.8084488604102951E-2</v>
      </c>
      <c r="AM180" s="15">
        <v>0.10214751322452674</v>
      </c>
      <c r="AN180" s="15">
        <v>0.10738340258195443</v>
      </c>
      <c r="AO180" s="15">
        <v>0.10567772211048145</v>
      </c>
      <c r="AP180" s="15">
        <v>9.7743862564285064E-2</v>
      </c>
      <c r="AQ180" s="15">
        <v>4.2254518056388954E-2</v>
      </c>
      <c r="AR180" s="15">
        <v>9.992787353861389E-2</v>
      </c>
      <c r="AS180" s="15">
        <v>0.12974845861011</v>
      </c>
      <c r="AT180" s="15">
        <v>5.5095374151444831E-2</v>
      </c>
      <c r="AU180" s="15">
        <v>6.1223185838892427E-2</v>
      </c>
      <c r="AV180" s="15">
        <v>9.4268095187612561E-2</v>
      </c>
      <c r="AW180" s="15">
        <v>9.2691404494435595E-2</v>
      </c>
      <c r="AX180" s="15">
        <v>0.12117382201295933</v>
      </c>
      <c r="AY180" s="11">
        <f t="shared" si="26"/>
        <v>0.10626728234224485</v>
      </c>
      <c r="AZ180" s="11">
        <f t="shared" si="27"/>
        <v>1.6269869634769403E-2</v>
      </c>
      <c r="BA180" s="11">
        <f t="shared" si="28"/>
        <v>8.7047841486307204E-2</v>
      </c>
      <c r="BB180" s="11">
        <f t="shared" si="29"/>
        <v>3.1469071379135044E-2</v>
      </c>
      <c r="BC180" s="11">
        <f t="shared" si="30"/>
        <v>0.1514853189504827</v>
      </c>
    </row>
    <row r="181" spans="1:55" x14ac:dyDescent="0.25">
      <c r="A181" t="s">
        <v>537</v>
      </c>
      <c r="B181" t="s">
        <v>253</v>
      </c>
      <c r="C181">
        <v>818.66353286499998</v>
      </c>
      <c r="E181" t="s">
        <v>538</v>
      </c>
      <c r="G181" t="s">
        <v>453</v>
      </c>
      <c r="H181" t="s">
        <v>350</v>
      </c>
      <c r="I181" t="s">
        <v>351</v>
      </c>
      <c r="J181" t="s">
        <v>539</v>
      </c>
      <c r="K181" t="s">
        <v>454</v>
      </c>
      <c r="N181" s="15">
        <v>3.3166967953899437E-2</v>
      </c>
      <c r="O181" s="15">
        <v>3.0495232527152041E-2</v>
      </c>
      <c r="P181" s="15">
        <v>1.132840966998979E-2</v>
      </c>
      <c r="Q181" s="15">
        <v>5.8258880713083404E-2</v>
      </c>
      <c r="R181" s="15">
        <v>2.2553572307224844E-2</v>
      </c>
      <c r="S181" s="15">
        <v>2.6645984422527538E-2</v>
      </c>
      <c r="T181" s="15">
        <v>6.1389346174512804E-2</v>
      </c>
      <c r="U181" s="15">
        <v>1.5458998761357264E-2</v>
      </c>
      <c r="V181" s="15">
        <v>5.6379845977680206E-2</v>
      </c>
      <c r="W181" s="15">
        <v>3.7728422393980068E-2</v>
      </c>
      <c r="X181" s="15">
        <v>6.2681059438628672E-2</v>
      </c>
      <c r="Y181" s="15">
        <v>1.1307688634649817E-2</v>
      </c>
      <c r="Z181" s="15">
        <v>2.3199803461109746E-2</v>
      </c>
      <c r="AA181" s="15">
        <v>7.5479772778931184E-2</v>
      </c>
      <c r="AB181" s="15">
        <v>3.1725337510965269E-2</v>
      </c>
      <c r="AC181" s="15">
        <v>1.7550021446950045E-2</v>
      </c>
      <c r="AD181" s="11">
        <f t="shared" si="21"/>
        <v>3.2412174066218394E-2</v>
      </c>
      <c r="AE181" s="11">
        <f t="shared" si="22"/>
        <v>1.8417186741280386E-2</v>
      </c>
      <c r="AF181" s="11">
        <f t="shared" si="23"/>
        <v>3.9506493955361884E-2</v>
      </c>
      <c r="AG181" s="11">
        <f t="shared" si="24"/>
        <v>2.3061169214004109E-2</v>
      </c>
      <c r="AH181" s="11">
        <f t="shared" si="25"/>
        <v>0.578345617647406</v>
      </c>
      <c r="AI181" s="15">
        <v>1.9213305414552562E-2</v>
      </c>
      <c r="AJ181" s="15">
        <v>1.6694077539810219E-2</v>
      </c>
      <c r="AK181" s="15">
        <v>3.2288481364020592E-2</v>
      </c>
      <c r="AL181" s="15">
        <v>2.6167305343705222E-2</v>
      </c>
      <c r="AM181" s="15">
        <v>2.5621886536966738E-2</v>
      </c>
      <c r="AN181" s="15">
        <v>2.1453104510994331E-2</v>
      </c>
      <c r="AO181" s="15">
        <v>1.1255004379598255E-2</v>
      </c>
      <c r="AP181" s="15">
        <v>2.8519194420966534E-2</v>
      </c>
      <c r="AQ181" s="15">
        <v>3.619005124720439E-2</v>
      </c>
      <c r="AR181" s="15">
        <v>2.4202569938133318E-2</v>
      </c>
      <c r="AS181" s="15">
        <v>5.8016288857196422E-3</v>
      </c>
      <c r="AT181" s="15">
        <v>1.4597013517814412E-2</v>
      </c>
      <c r="AU181" s="15">
        <v>3.0815738112671957E-2</v>
      </c>
      <c r="AV181" s="15">
        <v>1.9465739683089744E-2</v>
      </c>
      <c r="AW181" s="15">
        <v>1.4648612554454127E-2</v>
      </c>
      <c r="AX181" s="15">
        <v>1.1841406363583686E-2</v>
      </c>
      <c r="AY181" s="11">
        <f t="shared" si="26"/>
        <v>2.2651544938826807E-2</v>
      </c>
      <c r="AZ181" s="11">
        <f t="shared" si="27"/>
        <v>6.8359727028258765E-3</v>
      </c>
      <c r="BA181" s="11">
        <f t="shared" si="28"/>
        <v>1.9695345037833909E-2</v>
      </c>
      <c r="BB181" s="11">
        <f t="shared" si="29"/>
        <v>1.0157955814141709E-2</v>
      </c>
      <c r="BC181" s="11">
        <f t="shared" si="30"/>
        <v>0.57699642271815899</v>
      </c>
    </row>
    <row r="182" spans="1:55" x14ac:dyDescent="0.25">
      <c r="A182" t="s">
        <v>540</v>
      </c>
      <c r="B182" t="s">
        <v>253</v>
      </c>
      <c r="C182">
        <v>830.56792582699995</v>
      </c>
      <c r="E182" t="s">
        <v>541</v>
      </c>
      <c r="G182" t="s">
        <v>453</v>
      </c>
      <c r="H182" t="s">
        <v>350</v>
      </c>
      <c r="I182" t="s">
        <v>351</v>
      </c>
      <c r="J182" t="s">
        <v>542</v>
      </c>
      <c r="K182" t="s">
        <v>454</v>
      </c>
      <c r="N182" s="15">
        <v>1.6003150458592175E-2</v>
      </c>
      <c r="O182" s="15">
        <v>1.4385258407289915E-2</v>
      </c>
      <c r="P182" s="15">
        <v>1.1199825185534761E-2</v>
      </c>
      <c r="Q182" s="15">
        <v>1.5345087409459243E-2</v>
      </c>
      <c r="R182" s="15">
        <v>1.1983859754643092E-2</v>
      </c>
      <c r="S182" s="15">
        <v>8.0294236262801206E-3</v>
      </c>
      <c r="T182" s="15">
        <v>1.2159371959969563E-3</v>
      </c>
      <c r="U182" s="15">
        <v>1.4106446705900539E-2</v>
      </c>
      <c r="V182" s="15">
        <v>1.4339596827469206E-2</v>
      </c>
      <c r="W182" s="15">
        <v>1.914237861280953E-2</v>
      </c>
      <c r="X182" s="15">
        <v>8.6850537418921136E-3</v>
      </c>
      <c r="Y182" s="15">
        <v>1.6025570332374908E-2</v>
      </c>
      <c r="Z182" s="15">
        <v>1.6117563859267717E-2</v>
      </c>
      <c r="AA182" s="15">
        <v>2.1482526440036877E-2</v>
      </c>
      <c r="AB182" s="15">
        <v>1.4096710063821984E-2</v>
      </c>
      <c r="AC182" s="15">
        <v>6.019684621813114E-3</v>
      </c>
      <c r="AD182" s="11">
        <f t="shared" si="21"/>
        <v>1.1533623592962101E-2</v>
      </c>
      <c r="AE182" s="11">
        <f t="shared" si="22"/>
        <v>4.9034007248980067E-3</v>
      </c>
      <c r="AF182" s="11">
        <f t="shared" si="23"/>
        <v>1.4488635562435683E-2</v>
      </c>
      <c r="AG182" s="11">
        <f t="shared" si="24"/>
        <v>5.0873501380997313E-3</v>
      </c>
      <c r="AH182" s="11">
        <f t="shared" si="25"/>
        <v>0.30074146475832142</v>
      </c>
      <c r="AI182" s="15">
        <v>1.5378802843391088E-2</v>
      </c>
      <c r="AJ182" s="15">
        <v>1.6442238438838002E-2</v>
      </c>
      <c r="AK182" s="15">
        <v>8.0240187193449559E-3</v>
      </c>
      <c r="AL182" s="15">
        <v>1.7784524364344585E-2</v>
      </c>
      <c r="AM182" s="15">
        <v>1.2766234311750238E-2</v>
      </c>
      <c r="AN182" s="15">
        <v>1.7325279547644578E-2</v>
      </c>
      <c r="AO182" s="15">
        <v>1.3391009385851457E-2</v>
      </c>
      <c r="AP182" s="15">
        <v>1.0250505787364446E-2</v>
      </c>
      <c r="AQ182" s="15">
        <v>1.2907597931378594E-2</v>
      </c>
      <c r="AR182" s="15">
        <v>2.005595100247317E-2</v>
      </c>
      <c r="AS182" s="15">
        <v>5.4932491641228025E-3</v>
      </c>
      <c r="AT182" s="15">
        <v>1.128988493902159E-2</v>
      </c>
      <c r="AU182" s="15">
        <v>1.5855088625884545E-2</v>
      </c>
      <c r="AV182" s="15">
        <v>1.4675541861890353E-2</v>
      </c>
      <c r="AW182" s="15">
        <v>2.364527868887183E-2</v>
      </c>
      <c r="AX182" s="15">
        <v>1.3503126958543559E-2</v>
      </c>
      <c r="AY182" s="11">
        <f t="shared" si="26"/>
        <v>1.3920326674816168E-2</v>
      </c>
      <c r="AZ182" s="11">
        <f t="shared" si="27"/>
        <v>3.4817700415647784E-3</v>
      </c>
      <c r="BA182" s="11">
        <f t="shared" si="28"/>
        <v>1.4678214896523304E-2</v>
      </c>
      <c r="BB182" s="11">
        <f t="shared" si="29"/>
        <v>5.491208676561091E-3</v>
      </c>
      <c r="BC182" s="11">
        <f t="shared" si="30"/>
        <v>0.69709091053171979</v>
      </c>
    </row>
    <row r="183" spans="1:55" x14ac:dyDescent="0.25">
      <c r="A183" t="s">
        <v>543</v>
      </c>
      <c r="B183" t="s">
        <v>253</v>
      </c>
      <c r="C183">
        <v>832.58443113999999</v>
      </c>
      <c r="E183" t="s">
        <v>544</v>
      </c>
      <c r="G183" t="s">
        <v>453</v>
      </c>
      <c r="H183" t="s">
        <v>350</v>
      </c>
      <c r="I183" t="s">
        <v>351</v>
      </c>
      <c r="J183" t="s">
        <v>545</v>
      </c>
      <c r="K183" t="s">
        <v>454</v>
      </c>
      <c r="N183" s="15">
        <v>9.7706095485058167E-2</v>
      </c>
      <c r="O183" s="15">
        <v>8.2763224145740541E-2</v>
      </c>
      <c r="P183" s="15">
        <v>8.9611187859652885E-2</v>
      </c>
      <c r="Q183" s="15">
        <v>7.2401599267444564E-2</v>
      </c>
      <c r="R183" s="15">
        <v>7.7913412991144182E-2</v>
      </c>
      <c r="S183" s="15">
        <v>7.8199391574412899E-2</v>
      </c>
      <c r="T183" s="15">
        <v>9.5230703862092855E-2</v>
      </c>
      <c r="U183" s="15">
        <v>7.9684401358943627E-2</v>
      </c>
      <c r="V183" s="15">
        <v>7.8664725920675332E-2</v>
      </c>
      <c r="W183" s="15">
        <v>6.4885211723434241E-2</v>
      </c>
      <c r="X183" s="15">
        <v>8.9491999329241623E-2</v>
      </c>
      <c r="Y183" s="15">
        <v>6.7270463061187877E-2</v>
      </c>
      <c r="Z183" s="15">
        <v>8.6239214003017498E-2</v>
      </c>
      <c r="AA183" s="15">
        <v>8.1807318101250429E-2</v>
      </c>
      <c r="AB183" s="15">
        <v>9.2603650604306448E-2</v>
      </c>
      <c r="AC183" s="15">
        <v>7.4874687202468954E-2</v>
      </c>
      <c r="AD183" s="11">
        <f t="shared" si="21"/>
        <v>8.4188752068061215E-2</v>
      </c>
      <c r="AE183" s="11">
        <f t="shared" si="22"/>
        <v>9.0281834777463862E-3</v>
      </c>
      <c r="AF183" s="11">
        <f t="shared" si="23"/>
        <v>7.947965874319779E-2</v>
      </c>
      <c r="AG183" s="11">
        <f t="shared" si="24"/>
        <v>1.0053627157751327E-2</v>
      </c>
      <c r="AH183" s="11">
        <f t="shared" si="25"/>
        <v>0.20736904162324835</v>
      </c>
      <c r="AI183" s="15">
        <v>7.2096394656308668E-2</v>
      </c>
      <c r="AJ183" s="15">
        <v>7.3769490848076685E-2</v>
      </c>
      <c r="AK183" s="15">
        <v>9.1887206776374339E-2</v>
      </c>
      <c r="AL183" s="15">
        <v>5.2588167602983571E-2</v>
      </c>
      <c r="AM183" s="15">
        <v>5.6076590501020054E-2</v>
      </c>
      <c r="AN183" s="15">
        <v>7.3337186575146082E-2</v>
      </c>
      <c r="AO183" s="15">
        <v>6.5280363412250908E-2</v>
      </c>
      <c r="AP183" s="15">
        <v>6.7964304149133237E-2</v>
      </c>
      <c r="AQ183" s="15">
        <v>6.497759977480419E-2</v>
      </c>
      <c r="AR183" s="15">
        <v>7.9587151466747413E-2</v>
      </c>
      <c r="AS183" s="15">
        <v>7.8878041176699415E-2</v>
      </c>
      <c r="AT183" s="15">
        <v>4.9375138314172839E-2</v>
      </c>
      <c r="AU183" s="15">
        <v>5.3984356438904146E-2</v>
      </c>
      <c r="AV183" s="15">
        <v>6.9958462082762449E-2</v>
      </c>
      <c r="AW183" s="15">
        <v>6.5510452112341355E-2</v>
      </c>
      <c r="AX183" s="15">
        <v>6.0504843055931068E-2</v>
      </c>
      <c r="AY183" s="11">
        <f t="shared" si="26"/>
        <v>6.9124963065161693E-2</v>
      </c>
      <c r="AZ183" s="11">
        <f t="shared" si="27"/>
        <v>1.2107360901740175E-2</v>
      </c>
      <c r="BA183" s="11">
        <f t="shared" si="28"/>
        <v>6.5347005552795365E-2</v>
      </c>
      <c r="BB183" s="11">
        <f t="shared" si="29"/>
        <v>1.0789917668559528E-2</v>
      </c>
      <c r="BC183" s="11">
        <f t="shared" si="30"/>
        <v>9.9194463169363631E-2</v>
      </c>
    </row>
    <row r="184" spans="1:55" x14ac:dyDescent="0.25">
      <c r="A184" t="s">
        <v>546</v>
      </c>
      <c r="B184" t="s">
        <v>253</v>
      </c>
      <c r="C184">
        <v>834.600773387</v>
      </c>
      <c r="E184" t="s">
        <v>547</v>
      </c>
      <c r="G184" t="s">
        <v>453</v>
      </c>
      <c r="H184" t="s">
        <v>350</v>
      </c>
      <c r="I184" t="s">
        <v>351</v>
      </c>
      <c r="J184" t="s">
        <v>548</v>
      </c>
      <c r="K184" t="s">
        <v>454</v>
      </c>
      <c r="N184" s="15">
        <v>0.37452535207801968</v>
      </c>
      <c r="O184" s="15">
        <v>0.30097528582124594</v>
      </c>
      <c r="P184" s="15">
        <v>0.34775153272773213</v>
      </c>
      <c r="Q184" s="15">
        <v>0.32254895230131253</v>
      </c>
      <c r="R184" s="15">
        <v>0.30599348422753347</v>
      </c>
      <c r="S184" s="15">
        <v>0.29239083296967361</v>
      </c>
      <c r="T184" s="15">
        <v>0.30669620899761041</v>
      </c>
      <c r="U184" s="15">
        <v>0.29928333832554765</v>
      </c>
      <c r="V184" s="15">
        <v>0.27529794884538461</v>
      </c>
      <c r="W184" s="15">
        <v>0.24886236215440793</v>
      </c>
      <c r="X184" s="15">
        <v>0.30929798512283424</v>
      </c>
      <c r="Y184" s="15">
        <v>0.24261683511765941</v>
      </c>
      <c r="Z184" s="15">
        <v>0.2674805306561307</v>
      </c>
      <c r="AA184" s="15">
        <v>0.3534780197133498</v>
      </c>
      <c r="AB184" s="15">
        <v>0.26288258003428999</v>
      </c>
      <c r="AC184" s="15">
        <v>0.17533652991900578</v>
      </c>
      <c r="AD184" s="11">
        <f t="shared" si="21"/>
        <v>0.31877062343108437</v>
      </c>
      <c r="AE184" s="11">
        <f t="shared" si="22"/>
        <v>2.844575558488285E-2</v>
      </c>
      <c r="AF184" s="11">
        <f t="shared" si="23"/>
        <v>0.26690659894538282</v>
      </c>
      <c r="AG184" s="11">
        <f t="shared" si="24"/>
        <v>5.1657169388258622E-2</v>
      </c>
      <c r="AH184" s="11">
        <f t="shared" si="25"/>
        <v>3.281741815745403E-2</v>
      </c>
      <c r="AI184" s="15">
        <v>0.24759575616248247</v>
      </c>
      <c r="AJ184" s="15">
        <v>0.22653064840790754</v>
      </c>
      <c r="AK184" s="15">
        <v>0.3180817111451415</v>
      </c>
      <c r="AL184" s="15">
        <v>0.21568509057268642</v>
      </c>
      <c r="AM184" s="15">
        <v>0.21705815981022555</v>
      </c>
      <c r="AN184" s="15">
        <v>0.17974422488857622</v>
      </c>
      <c r="AO184" s="15">
        <v>0.21710668480855549</v>
      </c>
      <c r="AP184" s="15">
        <v>0.20570422122859039</v>
      </c>
      <c r="AQ184" s="15">
        <v>0.20079408539670204</v>
      </c>
      <c r="AR184" s="15">
        <v>0.19079877299326162</v>
      </c>
      <c r="AS184" s="15">
        <v>0.18710269461551893</v>
      </c>
      <c r="AT184" s="15">
        <v>0.16331735559969499</v>
      </c>
      <c r="AU184" s="15">
        <v>0.13553107357810562</v>
      </c>
      <c r="AV184" s="15">
        <v>0.20981872377566477</v>
      </c>
      <c r="AW184" s="15">
        <v>0.16657276509656588</v>
      </c>
      <c r="AX184" s="15">
        <v>0.18165012399700114</v>
      </c>
      <c r="AY184" s="11">
        <f t="shared" si="26"/>
        <v>0.22843831212802068</v>
      </c>
      <c r="AZ184" s="11">
        <f t="shared" si="27"/>
        <v>4.0909476994552003E-2</v>
      </c>
      <c r="BA184" s="11">
        <f t="shared" si="28"/>
        <v>0.17944819938156437</v>
      </c>
      <c r="BB184" s="11">
        <f t="shared" si="29"/>
        <v>2.3679363409446381E-2</v>
      </c>
      <c r="BC184" s="11">
        <f t="shared" si="30"/>
        <v>1.9700912701312242E-2</v>
      </c>
    </row>
    <row r="185" spans="1:55" x14ac:dyDescent="0.25">
      <c r="A185" t="s">
        <v>549</v>
      </c>
      <c r="B185" t="s">
        <v>253</v>
      </c>
      <c r="C185">
        <v>836.61634045200003</v>
      </c>
      <c r="E185" t="s">
        <v>550</v>
      </c>
      <c r="G185" t="s">
        <v>453</v>
      </c>
      <c r="H185" t="s">
        <v>350</v>
      </c>
      <c r="I185" t="s">
        <v>351</v>
      </c>
      <c r="J185" t="s">
        <v>551</v>
      </c>
      <c r="K185" t="s">
        <v>454</v>
      </c>
      <c r="N185" s="15">
        <v>0.44327119166777407</v>
      </c>
      <c r="O185" s="15">
        <v>0.33117216267710115</v>
      </c>
      <c r="P185" s="15">
        <v>0.39883784138798012</v>
      </c>
      <c r="Q185" s="15">
        <v>0.53575793137326777</v>
      </c>
      <c r="R185" s="15">
        <v>0.36327871120716132</v>
      </c>
      <c r="S185" s="15">
        <v>0.42017734685635283</v>
      </c>
      <c r="T185" s="15">
        <v>0.5337905548350399</v>
      </c>
      <c r="U185" s="15">
        <v>0.48054571019300729</v>
      </c>
      <c r="V185" s="15">
        <v>0.47835563504315021</v>
      </c>
      <c r="W185" s="15">
        <v>0.36554114727628728</v>
      </c>
      <c r="X185" s="15">
        <v>0.42926027868369987</v>
      </c>
      <c r="Y185" s="15">
        <v>0.41470969524553014</v>
      </c>
      <c r="Z185" s="15">
        <v>0.33287121653253832</v>
      </c>
      <c r="AA185" s="15">
        <v>0.48880386455910935</v>
      </c>
      <c r="AB185" s="15">
        <v>0.49342808319560044</v>
      </c>
      <c r="AC185" s="15">
        <v>0.40319733380649048</v>
      </c>
      <c r="AD185" s="11">
        <f t="shared" si="21"/>
        <v>0.43835393127471056</v>
      </c>
      <c r="AE185" s="11">
        <f t="shared" si="22"/>
        <v>7.5039174320403787E-2</v>
      </c>
      <c r="AF185" s="11">
        <f t="shared" si="23"/>
        <v>0.42577090679280077</v>
      </c>
      <c r="AG185" s="11">
        <f t="shared" si="24"/>
        <v>5.8819177661051457E-2</v>
      </c>
      <c r="AH185" s="11">
        <f t="shared" si="25"/>
        <v>0.60337920190795669</v>
      </c>
      <c r="AI185" s="15">
        <v>0.27267091202366373</v>
      </c>
      <c r="AJ185" s="15">
        <v>0.33810865991823624</v>
      </c>
      <c r="AK185" s="15">
        <v>0.3826356664145068</v>
      </c>
      <c r="AL185" s="15">
        <v>0.29564179073936003</v>
      </c>
      <c r="AM185" s="15">
        <v>0.3604012853133246</v>
      </c>
      <c r="AN185" s="15">
        <v>0.30153909750574198</v>
      </c>
      <c r="AO185" s="15">
        <v>0.2545626352182187</v>
      </c>
      <c r="AP185" s="15">
        <v>0.32514824351799326</v>
      </c>
      <c r="AQ185" s="15">
        <v>0.25537928324695647</v>
      </c>
      <c r="AR185" s="15">
        <v>0.33169988003283107</v>
      </c>
      <c r="AS185" s="15">
        <v>0.21698762031831775</v>
      </c>
      <c r="AT185" s="15">
        <v>0.23725978047723842</v>
      </c>
      <c r="AU185" s="15">
        <v>0.23641986051853081</v>
      </c>
      <c r="AV185" s="15">
        <v>0.27789035384573246</v>
      </c>
      <c r="AW185" s="15">
        <v>0.22260594951516199</v>
      </c>
      <c r="AX185" s="15">
        <v>0.2404447491569707</v>
      </c>
      <c r="AY185" s="11">
        <f t="shared" si="26"/>
        <v>0.31633853633138065</v>
      </c>
      <c r="AZ185" s="11">
        <f t="shared" si="27"/>
        <v>4.3521565369503003E-2</v>
      </c>
      <c r="BA185" s="11">
        <f t="shared" si="28"/>
        <v>0.25233593463896747</v>
      </c>
      <c r="BB185" s="11">
        <f t="shared" si="29"/>
        <v>3.7256473287740469E-2</v>
      </c>
      <c r="BC185" s="11">
        <f t="shared" si="30"/>
        <v>1.5278484817402748E-2</v>
      </c>
    </row>
    <row r="186" spans="1:55" x14ac:dyDescent="0.25">
      <c r="A186" t="s">
        <v>552</v>
      </c>
      <c r="B186" t="s">
        <v>253</v>
      </c>
      <c r="C186">
        <v>888.645251852</v>
      </c>
      <c r="E186" t="s">
        <v>553</v>
      </c>
      <c r="G186" t="s">
        <v>453</v>
      </c>
      <c r="H186" t="s">
        <v>350</v>
      </c>
      <c r="I186" t="s">
        <v>351</v>
      </c>
      <c r="J186" t="s">
        <v>554</v>
      </c>
      <c r="K186" t="s">
        <v>454</v>
      </c>
      <c r="N186" s="15">
        <v>4.8364501419666181E-3</v>
      </c>
      <c r="O186" s="15">
        <v>4.7783784698422881E-3</v>
      </c>
      <c r="P186" s="15">
        <v>5.8519413595792087E-3</v>
      </c>
      <c r="Q186" s="15">
        <v>4.8404285978087625E-3</v>
      </c>
      <c r="R186" s="15">
        <v>3.918139562648402E-3</v>
      </c>
      <c r="S186" s="15">
        <v>3.0740889279443E-3</v>
      </c>
      <c r="T186" s="15">
        <v>5.487247169753985E-3</v>
      </c>
      <c r="U186" s="15">
        <v>4.5893252074081028E-3</v>
      </c>
      <c r="V186" s="15">
        <v>4.6549384767583888E-3</v>
      </c>
      <c r="W186" s="15">
        <v>3.9235820341954504E-3</v>
      </c>
      <c r="X186" s="15">
        <v>4.2736868454093099E-3</v>
      </c>
      <c r="Y186" s="15">
        <v>4.6870011155922472E-3</v>
      </c>
      <c r="Z186" s="15">
        <v>3.1746672635147182E-3</v>
      </c>
      <c r="AA186" s="15">
        <v>5.7559675965481545E-3</v>
      </c>
      <c r="AB186" s="15">
        <v>3.4261528551538523E-3</v>
      </c>
      <c r="AC186" s="15">
        <v>4.1254331906175005E-3</v>
      </c>
      <c r="AD186" s="11">
        <f t="shared" si="21"/>
        <v>4.6719999296189578E-3</v>
      </c>
      <c r="AE186" s="11">
        <f t="shared" si="22"/>
        <v>8.6619681489736504E-4</v>
      </c>
      <c r="AF186" s="11">
        <f t="shared" si="23"/>
        <v>4.2526786722237031E-3</v>
      </c>
      <c r="AG186" s="11">
        <f t="shared" si="24"/>
        <v>8.0892498344014533E-4</v>
      </c>
      <c r="AH186" s="11">
        <f t="shared" si="25"/>
        <v>0.43062739952133244</v>
      </c>
      <c r="AI186" s="15">
        <v>4.187555529395327E-3</v>
      </c>
      <c r="AJ186" s="15">
        <v>4.5444588594237738E-3</v>
      </c>
      <c r="AK186" s="15">
        <v>5.3249631237505266E-3</v>
      </c>
      <c r="AL186" s="15">
        <v>4.1247015994913582E-3</v>
      </c>
      <c r="AM186" s="15">
        <v>4.1323473385368147E-3</v>
      </c>
      <c r="AN186" s="15">
        <v>3.408322535643995E-3</v>
      </c>
      <c r="AO186" s="15">
        <v>3.5969436788413152E-3</v>
      </c>
      <c r="AP186" s="15">
        <v>2.9031655335510025E-3</v>
      </c>
      <c r="AQ186" s="15">
        <v>4.6571328001722544E-3</v>
      </c>
      <c r="AR186" s="15">
        <v>4.105147268564948E-3</v>
      </c>
      <c r="AS186" s="15">
        <v>4.2137653024736602E-3</v>
      </c>
      <c r="AT186" s="15">
        <v>1.0937910618659417E-2</v>
      </c>
      <c r="AU186" s="15">
        <v>3.4924081599380132E-3</v>
      </c>
      <c r="AV186" s="15">
        <v>4.8540645427099681E-3</v>
      </c>
      <c r="AW186" s="15">
        <v>3.4648914774533385E-3</v>
      </c>
      <c r="AX186" s="15">
        <v>3.3763115157129935E-3</v>
      </c>
      <c r="AY186" s="11">
        <f t="shared" si="26"/>
        <v>4.0278072748292639E-3</v>
      </c>
      <c r="AZ186" s="11">
        <f t="shared" si="27"/>
        <v>7.3965268131350207E-4</v>
      </c>
      <c r="BA186" s="11">
        <f t="shared" si="28"/>
        <v>4.8877039607105738E-3</v>
      </c>
      <c r="BB186" s="11">
        <f t="shared" si="29"/>
        <v>2.5066037473286435E-3</v>
      </c>
      <c r="BC186" s="11">
        <f t="shared" si="30"/>
        <v>0.36884979443940036</v>
      </c>
    </row>
    <row r="187" spans="1:55" x14ac:dyDescent="0.25">
      <c r="A187" t="s">
        <v>633</v>
      </c>
      <c r="B187" t="s">
        <v>171</v>
      </c>
      <c r="C187">
        <v>762.527809725</v>
      </c>
      <c r="E187" t="s">
        <v>254</v>
      </c>
      <c r="G187" t="s">
        <v>453</v>
      </c>
      <c r="H187" t="s">
        <v>350</v>
      </c>
      <c r="I187" t="s">
        <v>351</v>
      </c>
      <c r="J187" t="s">
        <v>634</v>
      </c>
      <c r="K187" t="s">
        <v>635</v>
      </c>
      <c r="N187" s="15">
        <v>0.53196531645169542</v>
      </c>
      <c r="O187" s="15">
        <v>0.72100780720306057</v>
      </c>
      <c r="P187" s="15">
        <v>0.52457015059081535</v>
      </c>
      <c r="Q187" s="15">
        <v>0.45153249667183265</v>
      </c>
      <c r="R187" s="15">
        <v>0.61169981442146681</v>
      </c>
      <c r="S187" s="15">
        <v>0.77877476673451573</v>
      </c>
      <c r="T187" s="15">
        <v>0.49283427191061846</v>
      </c>
      <c r="U187" s="15">
        <v>0.53616102176694924</v>
      </c>
      <c r="V187" s="15">
        <v>0.71359693761069531</v>
      </c>
      <c r="W187" s="15">
        <v>0.62057553625458839</v>
      </c>
      <c r="X187" s="15">
        <v>0.57378145854489737</v>
      </c>
      <c r="Y187" s="15">
        <v>0.83781405866459602</v>
      </c>
      <c r="Z187" s="15">
        <v>0.68177809303177883</v>
      </c>
      <c r="AA187" s="15">
        <v>0.63525010221127942</v>
      </c>
      <c r="AB187" s="15">
        <v>0.68875908324430113</v>
      </c>
      <c r="AC187" s="15">
        <v>0.51365423072087146</v>
      </c>
      <c r="AD187" s="11">
        <f t="shared" si="21"/>
        <v>0.5810682057188693</v>
      </c>
      <c r="AE187" s="11">
        <f t="shared" si="22"/>
        <v>0.11451374085710825</v>
      </c>
      <c r="AF187" s="11">
        <f t="shared" si="23"/>
        <v>0.65815118753537605</v>
      </c>
      <c r="AG187" s="11">
        <f t="shared" si="24"/>
        <v>9.7674432525061666E-2</v>
      </c>
      <c r="AH187" s="11">
        <f t="shared" si="25"/>
        <v>0.25007890404875593</v>
      </c>
      <c r="AI187" s="15">
        <v>0.40268126842041502</v>
      </c>
      <c r="AJ187" s="15">
        <v>0.68730865402871311</v>
      </c>
      <c r="AK187" s="15">
        <v>0.82134448484943867</v>
      </c>
      <c r="AL187" s="15">
        <v>0.59102808795359207</v>
      </c>
      <c r="AM187" s="15">
        <v>0.52026129003995558</v>
      </c>
      <c r="AN187" s="15">
        <v>0.49339840262254175</v>
      </c>
      <c r="AO187" s="15">
        <v>0.50970987022144798</v>
      </c>
      <c r="AP187" s="15">
        <v>0.27693726795733709</v>
      </c>
      <c r="AQ187" s="15">
        <v>0.47589169056341718</v>
      </c>
      <c r="AR187" s="15">
        <v>0.2636272998771258</v>
      </c>
      <c r="AS187" s="15">
        <v>0.26570129518026614</v>
      </c>
      <c r="AT187" s="15">
        <v>0.4713017784374402</v>
      </c>
      <c r="AU187" s="15">
        <v>0.24578495372091674</v>
      </c>
      <c r="AV187" s="15">
        <v>0.46640128061604896</v>
      </c>
      <c r="AW187" s="15">
        <v>0.36685412402805301</v>
      </c>
      <c r="AX187" s="15">
        <v>0.2450772368843373</v>
      </c>
      <c r="AY187" s="11">
        <f t="shared" si="26"/>
        <v>0.53783366576168024</v>
      </c>
      <c r="AZ187" s="11">
        <f t="shared" si="27"/>
        <v>0.1668866736861892</v>
      </c>
      <c r="BA187" s="11">
        <f t="shared" si="28"/>
        <v>0.35007995741345072</v>
      </c>
      <c r="BB187" s="11">
        <f t="shared" si="29"/>
        <v>0.10745908506223174</v>
      </c>
      <c r="BC187" s="11">
        <f t="shared" si="30"/>
        <v>4.279574481291995E-2</v>
      </c>
    </row>
    <row r="188" spans="1:55" x14ac:dyDescent="0.25">
      <c r="A188" t="s">
        <v>636</v>
      </c>
      <c r="B188" t="s">
        <v>171</v>
      </c>
      <c r="C188">
        <v>776.54424471899995</v>
      </c>
      <c r="E188" t="s">
        <v>255</v>
      </c>
      <c r="G188" t="s">
        <v>453</v>
      </c>
      <c r="H188" t="s">
        <v>350</v>
      </c>
      <c r="I188" t="s">
        <v>351</v>
      </c>
      <c r="J188" t="s">
        <v>637</v>
      </c>
      <c r="K188" t="s">
        <v>635</v>
      </c>
      <c r="N188" s="15">
        <v>0.10643929532174946</v>
      </c>
      <c r="O188" s="15">
        <v>9.8918892435397379E-2</v>
      </c>
      <c r="P188" s="15">
        <v>8.3681372751345934E-2</v>
      </c>
      <c r="Q188" s="15">
        <v>7.5079685086286624E-2</v>
      </c>
      <c r="R188" s="15">
        <v>7.71491014210587E-2</v>
      </c>
      <c r="S188" s="15">
        <v>6.0264000237886403E-2</v>
      </c>
      <c r="T188" s="15">
        <v>9.2943203537740854E-2</v>
      </c>
      <c r="U188" s="15">
        <v>7.6190261729271361E-2</v>
      </c>
      <c r="V188" s="15">
        <v>8.8594616450613978E-2</v>
      </c>
      <c r="W188" s="15">
        <v>9.5202532932452053E-2</v>
      </c>
      <c r="X188" s="15">
        <v>7.6605806201767795E-2</v>
      </c>
      <c r="Y188" s="15">
        <v>9.0090241005209654E-2</v>
      </c>
      <c r="Z188" s="15">
        <v>8.002237025400033E-2</v>
      </c>
      <c r="AA188" s="15">
        <v>8.5598338592702439E-2</v>
      </c>
      <c r="AB188" s="15">
        <v>8.3669272045993018E-2</v>
      </c>
      <c r="AC188" s="15">
        <v>6.8705608338144028E-2</v>
      </c>
      <c r="AD188" s="11">
        <f t="shared" si="21"/>
        <v>8.3833226565092081E-2</v>
      </c>
      <c r="AE188" s="11">
        <f t="shared" si="22"/>
        <v>1.491332940651738E-2</v>
      </c>
      <c r="AF188" s="11">
        <f t="shared" si="23"/>
        <v>8.3561098227610417E-2</v>
      </c>
      <c r="AG188" s="11">
        <f t="shared" si="24"/>
        <v>8.3600694261541271E-3</v>
      </c>
      <c r="AH188" s="11">
        <f t="shared" si="25"/>
        <v>0.95810397226010358</v>
      </c>
      <c r="AI188" s="15">
        <v>6.3288345659841871E-2</v>
      </c>
      <c r="AJ188" s="15">
        <v>0.11650024040105336</v>
      </c>
      <c r="AK188" s="15">
        <v>0.15278842408962887</v>
      </c>
      <c r="AL188" s="15">
        <v>9.2468458598684911E-2</v>
      </c>
      <c r="AM188" s="15">
        <v>8.2941258500783099E-2</v>
      </c>
      <c r="AN188" s="15">
        <v>0.11266520869164132</v>
      </c>
      <c r="AO188" s="15">
        <v>8.3007139778176767E-2</v>
      </c>
      <c r="AP188" s="15">
        <v>8.4040138842660483E-2</v>
      </c>
      <c r="AQ188" s="15">
        <v>8.1366203884119095E-2</v>
      </c>
      <c r="AR188" s="15">
        <v>5.8223203353037996E-2</v>
      </c>
      <c r="AS188" s="15">
        <v>6.1647859683900928E-2</v>
      </c>
      <c r="AT188" s="15">
        <v>7.0583216870784504E-2</v>
      </c>
      <c r="AU188" s="15">
        <v>7.7992676795280588E-2</v>
      </c>
      <c r="AV188" s="15">
        <v>7.0427091076787698E-2</v>
      </c>
      <c r="AW188" s="15">
        <v>7.6084577995850292E-2</v>
      </c>
      <c r="AX188" s="15">
        <v>5.9213768256616617E-2</v>
      </c>
      <c r="AY188" s="11">
        <f t="shared" si="26"/>
        <v>9.8462401820308826E-2</v>
      </c>
      <c r="AZ188" s="11">
        <f t="shared" si="27"/>
        <v>2.787552512138931E-2</v>
      </c>
      <c r="BA188" s="11">
        <f t="shared" si="28"/>
        <v>6.9442324739547215E-2</v>
      </c>
      <c r="BB188" s="11">
        <f t="shared" si="29"/>
        <v>8.8875842769539116E-3</v>
      </c>
      <c r="BC188" s="11">
        <f t="shared" si="30"/>
        <v>4.8042934925132549E-2</v>
      </c>
    </row>
    <row r="189" spans="1:55" x14ac:dyDescent="0.25">
      <c r="A189" t="s">
        <v>638</v>
      </c>
      <c r="B189" t="s">
        <v>171</v>
      </c>
      <c r="C189">
        <v>784.51109259400005</v>
      </c>
      <c r="E189" t="s">
        <v>174</v>
      </c>
      <c r="G189" t="s">
        <v>453</v>
      </c>
      <c r="H189" t="s">
        <v>350</v>
      </c>
      <c r="I189" t="s">
        <v>351</v>
      </c>
      <c r="J189" t="s">
        <v>639</v>
      </c>
      <c r="K189" t="s">
        <v>635</v>
      </c>
      <c r="N189" s="15">
        <v>9.9594083629008762E-2</v>
      </c>
      <c r="O189" s="15">
        <v>0.1544776757674825</v>
      </c>
      <c r="P189" s="15">
        <v>0.15229725768336003</v>
      </c>
      <c r="Q189" s="15">
        <v>0.12173608865521483</v>
      </c>
      <c r="R189" s="15">
        <v>6.0288266788443949E-2</v>
      </c>
      <c r="S189" s="15">
        <v>0.12722871426196505</v>
      </c>
      <c r="T189" s="15">
        <v>4.5841649565838402E-2</v>
      </c>
      <c r="U189" s="15">
        <v>6.6505882634157493E-2</v>
      </c>
      <c r="V189" s="15">
        <v>0.175206598317622</v>
      </c>
      <c r="W189" s="15">
        <v>0.12012528463319844</v>
      </c>
      <c r="X189" s="15">
        <v>0.10590795215859389</v>
      </c>
      <c r="Y189" s="15">
        <v>8.9465811413646595E-2</v>
      </c>
      <c r="Z189" s="15">
        <v>0.19400974115917638</v>
      </c>
      <c r="AA189" s="15">
        <v>0.17069609645385128</v>
      </c>
      <c r="AB189" s="15">
        <v>9.0069949477733141E-2</v>
      </c>
      <c r="AC189" s="15">
        <v>0.10425636072069654</v>
      </c>
      <c r="AD189" s="11">
        <f t="shared" si="21"/>
        <v>0.10349620237318385</v>
      </c>
      <c r="AE189" s="11">
        <f t="shared" si="22"/>
        <v>4.2174912385330485E-2</v>
      </c>
      <c r="AF189" s="11">
        <f t="shared" si="23"/>
        <v>0.13121722429181479</v>
      </c>
      <c r="AG189" s="11">
        <f t="shared" si="24"/>
        <v>4.2026018805802673E-2</v>
      </c>
      <c r="AH189" s="11">
        <f t="shared" si="25"/>
        <v>0.24796270339237791</v>
      </c>
      <c r="AI189" s="15">
        <v>4.653272696184866E-2</v>
      </c>
      <c r="AJ189" s="15">
        <v>0.11135310163135918</v>
      </c>
      <c r="AK189" s="15">
        <v>5.9354117652655851E-2</v>
      </c>
      <c r="AL189" s="15">
        <v>0.20909092171451463</v>
      </c>
      <c r="AM189" s="15">
        <v>0.14883770369483865</v>
      </c>
      <c r="AN189" s="15">
        <v>0.1316046325258427</v>
      </c>
      <c r="AO189" s="15">
        <v>0.21149740502719019</v>
      </c>
      <c r="AP189" s="15">
        <v>0.12026540735697137</v>
      </c>
      <c r="AQ189" s="15">
        <v>0.1466066156008427</v>
      </c>
      <c r="AR189" s="15">
        <v>0.15443017869613127</v>
      </c>
      <c r="AS189" s="15">
        <v>0.11606212592428408</v>
      </c>
      <c r="AT189" s="15">
        <v>0.10903709634436283</v>
      </c>
      <c r="AU189" s="15">
        <v>6.9218204782022619E-2</v>
      </c>
      <c r="AV189" s="15">
        <v>5.4714023177514649E-2</v>
      </c>
      <c r="AW189" s="15">
        <v>9.6611015743099216E-2</v>
      </c>
      <c r="AX189" s="15">
        <v>0.11184068248601736</v>
      </c>
      <c r="AY189" s="11">
        <f t="shared" si="26"/>
        <v>0.12981700207065267</v>
      </c>
      <c r="AZ189" s="11">
        <f t="shared" si="27"/>
        <v>6.0538609188887454E-2</v>
      </c>
      <c r="BA189" s="11">
        <f t="shared" si="28"/>
        <v>0.10731499284428433</v>
      </c>
      <c r="BB189" s="11">
        <f t="shared" si="29"/>
        <v>3.42186970557311E-2</v>
      </c>
      <c r="BC189" s="11">
        <f t="shared" si="30"/>
        <v>0.46076858651092234</v>
      </c>
    </row>
    <row r="190" spans="1:55" x14ac:dyDescent="0.25">
      <c r="A190" t="s">
        <v>640</v>
      </c>
      <c r="B190" t="s">
        <v>171</v>
      </c>
      <c r="C190">
        <v>786.52848723700004</v>
      </c>
      <c r="E190" t="s">
        <v>176</v>
      </c>
      <c r="G190" t="s">
        <v>453</v>
      </c>
      <c r="H190" t="s">
        <v>350</v>
      </c>
      <c r="I190" t="s">
        <v>351</v>
      </c>
      <c r="J190" t="s">
        <v>641</v>
      </c>
      <c r="K190" t="s">
        <v>635</v>
      </c>
      <c r="N190" s="15">
        <v>0.30172790881512745</v>
      </c>
      <c r="O190" s="15">
        <v>0.39142792694938139</v>
      </c>
      <c r="P190" s="15">
        <v>0.36954919100092071</v>
      </c>
      <c r="Q190" s="15">
        <v>0.25354197467521383</v>
      </c>
      <c r="R190" s="15">
        <v>0.35176926073077419</v>
      </c>
      <c r="S190" s="15">
        <v>0.38781507334167675</v>
      </c>
      <c r="T190" s="15">
        <v>0.30771675803801529</v>
      </c>
      <c r="U190" s="15">
        <v>0.23869535976962464</v>
      </c>
      <c r="V190" s="15">
        <v>0.20444134171933759</v>
      </c>
      <c r="W190" s="15">
        <v>0.36884690519515689</v>
      </c>
      <c r="X190" s="15">
        <v>0.25254353685936576</v>
      </c>
      <c r="Y190" s="15">
        <v>0.24413401994242229</v>
      </c>
      <c r="Z190" s="15">
        <v>0.21727365806322485</v>
      </c>
      <c r="AA190" s="15">
        <v>0.33687438965101429</v>
      </c>
      <c r="AB190" s="15">
        <v>0.26855578913625061</v>
      </c>
      <c r="AC190" s="15">
        <v>0.19230697975718131</v>
      </c>
      <c r="AD190" s="11">
        <f t="shared" si="21"/>
        <v>0.32528043166509174</v>
      </c>
      <c r="AE190" s="11">
        <f t="shared" si="22"/>
        <v>5.9105279569253169E-2</v>
      </c>
      <c r="AF190" s="11">
        <f t="shared" si="23"/>
        <v>0.26062207754049421</v>
      </c>
      <c r="AG190" s="11">
        <f t="shared" si="24"/>
        <v>6.2825613747656009E-2</v>
      </c>
      <c r="AH190" s="11">
        <f t="shared" si="25"/>
        <v>5.2304580233498181E-3</v>
      </c>
      <c r="AI190" s="15">
        <v>0.19533829757312626</v>
      </c>
      <c r="AJ190" s="15">
        <v>0.13361144781283874</v>
      </c>
      <c r="AK190" s="15">
        <v>0.47316366769146112</v>
      </c>
      <c r="AL190" s="15">
        <v>0.24546004452741299</v>
      </c>
      <c r="AM190" s="15">
        <v>0.35221097247370881</v>
      </c>
      <c r="AN190" s="15">
        <v>0.28566826353620606</v>
      </c>
      <c r="AO190" s="15">
        <v>0.34015668885365496</v>
      </c>
      <c r="AP190" s="15">
        <v>0.15267006637780758</v>
      </c>
      <c r="AQ190" s="15">
        <v>4.992302564491459E-2</v>
      </c>
      <c r="AR190" s="15">
        <v>0.22971096974742028</v>
      </c>
      <c r="AS190" s="15">
        <v>0.13340732330224173</v>
      </c>
      <c r="AT190" s="15">
        <v>8.2563860542800266E-2</v>
      </c>
      <c r="AU190" s="15">
        <v>7.373932230004912E-2</v>
      </c>
      <c r="AV190" s="15">
        <v>0.25505611286051211</v>
      </c>
      <c r="AW190" s="15">
        <v>3.7696106027433604E-2</v>
      </c>
      <c r="AX190" s="15">
        <v>0.18138580602169666</v>
      </c>
      <c r="AY190" s="11">
        <f t="shared" si="26"/>
        <v>0.27228493110577712</v>
      </c>
      <c r="AZ190" s="11">
        <f t="shared" si="27"/>
        <v>0.11445806329467589</v>
      </c>
      <c r="BA190" s="11">
        <f t="shared" si="28"/>
        <v>0.13043531580588355</v>
      </c>
      <c r="BB190" s="11">
        <f t="shared" si="29"/>
        <v>8.3306392836285922E-2</v>
      </c>
      <c r="BC190" s="11">
        <f t="shared" si="30"/>
        <v>4.1777006892004351E-2</v>
      </c>
    </row>
    <row r="191" spans="1:55" x14ac:dyDescent="0.25">
      <c r="A191" t="s">
        <v>642</v>
      </c>
      <c r="B191" t="s">
        <v>171</v>
      </c>
      <c r="C191">
        <v>788.54397410499996</v>
      </c>
      <c r="E191" t="s">
        <v>177</v>
      </c>
      <c r="G191" t="s">
        <v>453</v>
      </c>
      <c r="H191" t="s">
        <v>350</v>
      </c>
      <c r="I191" t="s">
        <v>351</v>
      </c>
      <c r="J191" t="s">
        <v>643</v>
      </c>
      <c r="K191" t="s">
        <v>635</v>
      </c>
      <c r="N191" s="15">
        <v>0.8935905299513488</v>
      </c>
      <c r="O191" s="15">
        <v>1.0453686136962796</v>
      </c>
      <c r="P191" s="15">
        <v>0.91681953659692539</v>
      </c>
      <c r="Q191" s="15">
        <v>1.0668701349953436</v>
      </c>
      <c r="R191" s="15">
        <v>1.1849427603989435</v>
      </c>
      <c r="S191" s="15">
        <v>0.89374336729175796</v>
      </c>
      <c r="T191" s="15">
        <v>0.89147431626091089</v>
      </c>
      <c r="U191" s="15">
        <v>0.89334064602069785</v>
      </c>
      <c r="V191" s="15">
        <v>1.0639712945227016</v>
      </c>
      <c r="W191" s="15">
        <v>0.97718634939770077</v>
      </c>
      <c r="X191" s="15">
        <v>0.78025963877887394</v>
      </c>
      <c r="Y191" s="15">
        <v>0.7127359331514852</v>
      </c>
      <c r="Z191" s="15">
        <v>0.65736595262739295</v>
      </c>
      <c r="AA191" s="15">
        <v>0.57965618721971279</v>
      </c>
      <c r="AB191" s="15">
        <v>1.034848002522041</v>
      </c>
      <c r="AC191" s="15">
        <v>0.8608190967060404</v>
      </c>
      <c r="AD191" s="11">
        <f t="shared" si="21"/>
        <v>0.97326873815152581</v>
      </c>
      <c r="AE191" s="11">
        <f t="shared" si="22"/>
        <v>0.11193349200798042</v>
      </c>
      <c r="AF191" s="11">
        <f t="shared" si="23"/>
        <v>0.83335530686574366</v>
      </c>
      <c r="AG191" s="11">
        <f t="shared" si="24"/>
        <v>0.18044720166189893</v>
      </c>
      <c r="AH191" s="11">
        <f t="shared" si="25"/>
        <v>0.15010783888232532</v>
      </c>
      <c r="AI191" s="15">
        <v>0.72103146443689825</v>
      </c>
      <c r="AJ191" s="15">
        <v>0.87266232822140566</v>
      </c>
      <c r="AK191" s="15">
        <v>0.9038197037349599</v>
      </c>
      <c r="AL191" s="15">
        <v>1.0481276944674247</v>
      </c>
      <c r="AM191" s="15">
        <v>0.91964668289622586</v>
      </c>
      <c r="AN191" s="15">
        <v>0.92949872107197817</v>
      </c>
      <c r="AO191" s="15">
        <v>1.1488335366037428</v>
      </c>
      <c r="AP191" s="15">
        <v>0.78838122079823936</v>
      </c>
      <c r="AQ191" s="15">
        <v>0.79463803950470102</v>
      </c>
      <c r="AR191" s="15">
        <v>0.67707620444690164</v>
      </c>
      <c r="AS191" s="15">
        <v>0.52197332979648758</v>
      </c>
      <c r="AT191" s="15">
        <v>0.7718664073258269</v>
      </c>
      <c r="AU191" s="15">
        <v>0.76471556652751915</v>
      </c>
      <c r="AV191" s="15">
        <v>0.73496931855584302</v>
      </c>
      <c r="AW191" s="15">
        <v>0.7622210990954722</v>
      </c>
      <c r="AX191" s="15">
        <v>0.49063680860533021</v>
      </c>
      <c r="AY191" s="11">
        <f t="shared" si="26"/>
        <v>0.91650016902885934</v>
      </c>
      <c r="AZ191" s="11">
        <f t="shared" si="27"/>
        <v>0.13532420958773192</v>
      </c>
      <c r="BA191" s="11">
        <f t="shared" si="28"/>
        <v>0.6897620967322603</v>
      </c>
      <c r="BB191" s="11">
        <f t="shared" si="29"/>
        <v>0.11869347454551953</v>
      </c>
      <c r="BC191" s="11">
        <f t="shared" si="30"/>
        <v>3.4932197013122731E-3</v>
      </c>
    </row>
    <row r="192" spans="1:55" x14ac:dyDescent="0.25">
      <c r="A192" t="s">
        <v>644</v>
      </c>
      <c r="B192" t="s">
        <v>171</v>
      </c>
      <c r="C192">
        <v>790.55896721500005</v>
      </c>
      <c r="E192" t="s">
        <v>256</v>
      </c>
      <c r="G192" t="s">
        <v>453</v>
      </c>
      <c r="H192" t="s">
        <v>350</v>
      </c>
      <c r="I192" t="s">
        <v>351</v>
      </c>
      <c r="J192" t="s">
        <v>645</v>
      </c>
      <c r="K192" t="s">
        <v>635</v>
      </c>
      <c r="N192" s="15">
        <v>2.0623037237052229</v>
      </c>
      <c r="O192" s="15">
        <v>1.5495292371254288</v>
      </c>
      <c r="P192" s="15">
        <v>2.0099921466362738</v>
      </c>
      <c r="Q192" s="15">
        <v>1.9646296965352188</v>
      </c>
      <c r="R192" s="15">
        <v>1.9176680353730164</v>
      </c>
      <c r="S192" s="15">
        <v>1.6760723506003372</v>
      </c>
      <c r="T192" s="15">
        <v>1.8232141412948895</v>
      </c>
      <c r="U192" s="15">
        <v>1.6921612981721839</v>
      </c>
      <c r="V192" s="15">
        <v>2.2025896297983971</v>
      </c>
      <c r="W192" s="15">
        <v>1.9735541987839234</v>
      </c>
      <c r="X192" s="15">
        <v>1.9795917370286127</v>
      </c>
      <c r="Y192" s="15">
        <v>2.005229233794763</v>
      </c>
      <c r="Z192" s="15">
        <v>2.2580144440545595</v>
      </c>
      <c r="AA192" s="15">
        <v>2.4298742377518203</v>
      </c>
      <c r="AB192" s="15">
        <v>1.6916882699966631</v>
      </c>
      <c r="AC192" s="15">
        <v>1.5077580587505957</v>
      </c>
      <c r="AD192" s="11">
        <f t="shared" si="21"/>
        <v>1.8369463286803214</v>
      </c>
      <c r="AE192" s="11">
        <f t="shared" si="22"/>
        <v>0.18251815813125802</v>
      </c>
      <c r="AF192" s="11">
        <f t="shared" si="23"/>
        <v>2.0060374762449169</v>
      </c>
      <c r="AG192" s="11">
        <f t="shared" si="24"/>
        <v>0.30014656820537777</v>
      </c>
      <c r="AH192" s="11">
        <f t="shared" si="25"/>
        <v>0.17651338272509279</v>
      </c>
      <c r="AI192" s="15">
        <v>1.0958230034839851</v>
      </c>
      <c r="AJ192" s="15">
        <v>2.5516864614416619</v>
      </c>
      <c r="AK192" s="15">
        <v>2.6290141260626334</v>
      </c>
      <c r="AL192" s="15">
        <v>1.2965675610667167</v>
      </c>
      <c r="AM192" s="15">
        <v>2.0229732289771012</v>
      </c>
      <c r="AN192" s="15">
        <v>2.2679795589029661</v>
      </c>
      <c r="AO192" s="15">
        <v>1.7736438795820357</v>
      </c>
      <c r="AP192" s="15">
        <v>0.8014361412739488</v>
      </c>
      <c r="AQ192" s="15">
        <v>0.96175402970967816</v>
      </c>
      <c r="AR192" s="15">
        <v>0.90886833883078011</v>
      </c>
      <c r="AS192" s="15">
        <v>1.3750364640860067</v>
      </c>
      <c r="AT192" s="15">
        <v>1.2061111315877175</v>
      </c>
      <c r="AU192" s="15">
        <v>1.3666798613762468</v>
      </c>
      <c r="AV192" s="15">
        <v>0.87152814516009269</v>
      </c>
      <c r="AW192" s="15">
        <v>1.1755271805844933</v>
      </c>
      <c r="AX192" s="15">
        <v>1.036634290930974</v>
      </c>
      <c r="AY192" s="11">
        <f t="shared" si="26"/>
        <v>1.8048904950988809</v>
      </c>
      <c r="AZ192" s="11">
        <f t="shared" si="27"/>
        <v>0.6832654199199869</v>
      </c>
      <c r="BA192" s="11">
        <f t="shared" si="28"/>
        <v>1.1127674302832486</v>
      </c>
      <c r="BB192" s="11">
        <f t="shared" si="29"/>
        <v>0.19794693943752442</v>
      </c>
      <c r="BC192" s="11">
        <f t="shared" si="30"/>
        <v>2.4026085994174825E-2</v>
      </c>
    </row>
    <row r="193" spans="1:55" x14ac:dyDescent="0.25">
      <c r="A193" t="s">
        <v>646</v>
      </c>
      <c r="B193" t="s">
        <v>171</v>
      </c>
      <c r="C193">
        <v>806.49460319100001</v>
      </c>
      <c r="E193" t="s">
        <v>647</v>
      </c>
      <c r="G193" t="s">
        <v>453</v>
      </c>
      <c r="H193" t="s">
        <v>350</v>
      </c>
      <c r="I193" t="s">
        <v>351</v>
      </c>
      <c r="J193" t="s">
        <v>648</v>
      </c>
      <c r="K193" t="s">
        <v>635</v>
      </c>
      <c r="N193" s="15">
        <v>6.5282811945869034E-3</v>
      </c>
      <c r="O193" s="15">
        <v>1.5291505801755912E-2</v>
      </c>
      <c r="P193" s="15">
        <v>1.4957243489266574E-2</v>
      </c>
      <c r="Q193" s="15">
        <v>1.4607018746671257E-2</v>
      </c>
      <c r="R193" s="15">
        <v>6.5684668499351321E-3</v>
      </c>
      <c r="S193" s="15">
        <v>1.0705448992227279E-2</v>
      </c>
      <c r="T193" s="15">
        <v>8.1921537592533917E-3</v>
      </c>
      <c r="U193" s="15">
        <v>4.9728718862019124E-3</v>
      </c>
      <c r="V193" s="15">
        <v>9.501478342142218E-3</v>
      </c>
      <c r="W193" s="15">
        <v>6.657895003136011E-3</v>
      </c>
      <c r="X193" s="15">
        <v>1.1541362808322365E-2</v>
      </c>
      <c r="Y193" s="15">
        <v>1.1017980062469927E-2</v>
      </c>
      <c r="Z193" s="15"/>
      <c r="AA193" s="15">
        <v>1.3817172161534629E-2</v>
      </c>
      <c r="AB193" s="15">
        <v>7.074054709899919E-3</v>
      </c>
      <c r="AC193" s="15">
        <v>1.3009239559389285E-2</v>
      </c>
      <c r="AD193" s="11">
        <f t="shared" si="21"/>
        <v>1.0227873839987293E-2</v>
      </c>
      <c r="AE193" s="11">
        <f t="shared" si="22"/>
        <v>4.2468432159441655E-3</v>
      </c>
      <c r="AF193" s="11">
        <f t="shared" si="23"/>
        <v>1.0374168949556338E-2</v>
      </c>
      <c r="AG193" s="11">
        <f t="shared" si="24"/>
        <v>2.7700101511680653E-3</v>
      </c>
      <c r="AH193" s="11">
        <f t="shared" si="25"/>
        <v>0.86260520250340911</v>
      </c>
      <c r="AI193" s="15">
        <v>9.4636797381952593E-3</v>
      </c>
      <c r="AJ193" s="15">
        <v>1.2558106752434904E-2</v>
      </c>
      <c r="AK193" s="15">
        <v>8.235499675954704E-3</v>
      </c>
      <c r="AL193" s="15">
        <v>1.0165443085205391E-2</v>
      </c>
      <c r="AM193" s="15">
        <v>1.0113837562344484E-2</v>
      </c>
      <c r="AN193" s="15">
        <v>9.5343238957820674E-3</v>
      </c>
      <c r="AO193" s="15">
        <v>7.1266958318799405E-3</v>
      </c>
      <c r="AP193" s="15">
        <v>9.3393555888743041E-3</v>
      </c>
      <c r="AQ193" s="15">
        <v>5.4875298994655902E-3</v>
      </c>
      <c r="AR193" s="15"/>
      <c r="AS193" s="15"/>
      <c r="AT193" s="15"/>
      <c r="AU193" s="15">
        <v>6.5878680997061454E-3</v>
      </c>
      <c r="AV193" s="15"/>
      <c r="AW193" s="15"/>
      <c r="AX193" s="15">
        <v>6.5511905471486208E-3</v>
      </c>
      <c r="AY193" s="11">
        <f t="shared" si="26"/>
        <v>9.5671177663338818E-3</v>
      </c>
      <c r="AZ193" s="11">
        <f t="shared" si="27"/>
        <v>1.5764076370665089E-3</v>
      </c>
      <c r="BA193" s="11">
        <f t="shared" si="28"/>
        <v>6.2088628487734525E-3</v>
      </c>
      <c r="BB193" s="11">
        <f t="shared" si="29"/>
        <v>6.2496178165811578E-4</v>
      </c>
      <c r="BC193" s="11">
        <f t="shared" si="30"/>
        <v>1.0038165917707974E-2</v>
      </c>
    </row>
    <row r="194" spans="1:55" x14ac:dyDescent="0.25">
      <c r="A194" t="s">
        <v>649</v>
      </c>
      <c r="B194" t="s">
        <v>171</v>
      </c>
      <c r="C194">
        <v>810.52732087699997</v>
      </c>
      <c r="E194" t="s">
        <v>179</v>
      </c>
      <c r="G194" t="s">
        <v>453</v>
      </c>
      <c r="H194" t="s">
        <v>350</v>
      </c>
      <c r="I194" t="s">
        <v>351</v>
      </c>
      <c r="J194" t="s">
        <v>650</v>
      </c>
      <c r="K194" t="s">
        <v>635</v>
      </c>
      <c r="N194" s="15">
        <v>0.15523387680263218</v>
      </c>
      <c r="O194" s="15">
        <v>0.24525859613635848</v>
      </c>
      <c r="P194" s="15">
        <v>0.19235540612513696</v>
      </c>
      <c r="Q194" s="15">
        <v>0.15353362507716314</v>
      </c>
      <c r="R194" s="15">
        <v>0.13277391551198009</v>
      </c>
      <c r="S194" s="15">
        <v>0.27839010455084617</v>
      </c>
      <c r="T194" s="15">
        <v>0.22524204655794366</v>
      </c>
      <c r="U194" s="15">
        <v>0.13193318869334641</v>
      </c>
      <c r="V194" s="15">
        <v>0.16188737330648945</v>
      </c>
      <c r="W194" s="15">
        <v>0.21957745435124648</v>
      </c>
      <c r="X194" s="15">
        <v>0.16919046970555457</v>
      </c>
      <c r="Y194" s="15">
        <v>0.16523366721951058</v>
      </c>
      <c r="Z194" s="15">
        <v>0.14679891966080119</v>
      </c>
      <c r="AA194" s="15">
        <v>0.1783540025036798</v>
      </c>
      <c r="AB194" s="15">
        <v>0.19109249547284807</v>
      </c>
      <c r="AC194" s="15">
        <v>0.16970801453937559</v>
      </c>
      <c r="AD194" s="11">
        <f t="shared" si="21"/>
        <v>0.18934009493192588</v>
      </c>
      <c r="AE194" s="11">
        <f t="shared" si="22"/>
        <v>5.5156204363900362E-2</v>
      </c>
      <c r="AF194" s="11">
        <f t="shared" si="23"/>
        <v>0.17523029959493824</v>
      </c>
      <c r="AG194" s="11">
        <f t="shared" si="24"/>
        <v>2.1978306824120941E-2</v>
      </c>
      <c r="AH194" s="11">
        <f t="shared" si="25"/>
        <v>0.37787348095273615</v>
      </c>
      <c r="AI194" s="15">
        <v>6.8939873866578627E-2</v>
      </c>
      <c r="AJ194" s="15">
        <v>0.23050685989442934</v>
      </c>
      <c r="AK194" s="15">
        <v>0.12435129115978148</v>
      </c>
      <c r="AL194" s="15">
        <v>0.15757923689906053</v>
      </c>
      <c r="AM194" s="15">
        <v>0.1299712939373589</v>
      </c>
      <c r="AN194" s="15">
        <v>0.11027929532478131</v>
      </c>
      <c r="AO194" s="15">
        <v>0.14115452882314136</v>
      </c>
      <c r="AP194" s="15">
        <v>9.3876445375279574E-2</v>
      </c>
      <c r="AQ194" s="15">
        <v>0.10221789729025504</v>
      </c>
      <c r="AR194" s="15">
        <v>6.6225285494264749E-2</v>
      </c>
      <c r="AS194" s="15">
        <v>5.908909116297429E-2</v>
      </c>
      <c r="AT194" s="15">
        <v>6.434924607068275E-2</v>
      </c>
      <c r="AU194" s="15">
        <v>8.4680125394108727E-2</v>
      </c>
      <c r="AV194" s="15">
        <v>6.7477300285452221E-2</v>
      </c>
      <c r="AW194" s="15">
        <v>0.11784920209679828</v>
      </c>
      <c r="AX194" s="15">
        <v>7.1288164902443774E-2</v>
      </c>
      <c r="AY194" s="11">
        <f t="shared" si="26"/>
        <v>0.13208235316005137</v>
      </c>
      <c r="AZ194" s="11">
        <f t="shared" si="27"/>
        <v>4.8411985352235037E-2</v>
      </c>
      <c r="BA194" s="11">
        <f t="shared" si="28"/>
        <v>7.9147039087122478E-2</v>
      </c>
      <c r="BB194" s="11">
        <f t="shared" si="29"/>
        <v>2.0863328525315541E-2</v>
      </c>
      <c r="BC194" s="11">
        <f t="shared" si="30"/>
        <v>3.6449036242810158E-2</v>
      </c>
    </row>
    <row r="195" spans="1:55" x14ac:dyDescent="0.25">
      <c r="A195" t="s">
        <v>651</v>
      </c>
      <c r="B195" t="s">
        <v>171</v>
      </c>
      <c r="C195">
        <v>812.54330207199996</v>
      </c>
      <c r="E195" t="s">
        <v>257</v>
      </c>
      <c r="G195" t="s">
        <v>453</v>
      </c>
      <c r="H195" t="s">
        <v>350</v>
      </c>
      <c r="I195" t="s">
        <v>351</v>
      </c>
      <c r="J195" t="s">
        <v>652</v>
      </c>
      <c r="K195" t="s">
        <v>635</v>
      </c>
      <c r="N195" s="15">
        <v>0.7169431496897124</v>
      </c>
      <c r="O195" s="15">
        <v>0.84637579975256561</v>
      </c>
      <c r="P195" s="15">
        <v>0.84963518275438299</v>
      </c>
      <c r="Q195" s="15">
        <v>0.39527549610659507</v>
      </c>
      <c r="R195" s="15">
        <v>0.5626745755490058</v>
      </c>
      <c r="S195" s="15">
        <v>0.71102577485861318</v>
      </c>
      <c r="T195" s="15">
        <v>0.86251797584817858</v>
      </c>
      <c r="U195" s="15">
        <v>0.40115359758507374</v>
      </c>
      <c r="V195" s="15">
        <v>0.44128701334849157</v>
      </c>
      <c r="W195" s="15">
        <v>0.67743165018216156</v>
      </c>
      <c r="X195" s="15">
        <v>0.35591235495088674</v>
      </c>
      <c r="Y195" s="15">
        <v>0.47067174469992373</v>
      </c>
      <c r="Z195" s="15">
        <v>0.61067438725817935</v>
      </c>
      <c r="AA195" s="15">
        <v>0.68148569906747281</v>
      </c>
      <c r="AB195" s="15">
        <v>0.49816530617097338</v>
      </c>
      <c r="AC195" s="15">
        <v>0.5263384914678173</v>
      </c>
      <c r="AD195" s="11">
        <f t="shared" si="21"/>
        <v>0.66820019401801589</v>
      </c>
      <c r="AE195" s="11">
        <f t="shared" si="22"/>
        <v>0.19404415535929204</v>
      </c>
      <c r="AF195" s="11">
        <f t="shared" si="23"/>
        <v>0.53274583089323824</v>
      </c>
      <c r="AG195" s="11">
        <f t="shared" si="24"/>
        <v>0.11579245409091234</v>
      </c>
      <c r="AH195" s="11">
        <f t="shared" si="25"/>
        <v>0.13443404784144491</v>
      </c>
      <c r="AI195" s="15">
        <v>0.31433369682467027</v>
      </c>
      <c r="AJ195" s="15">
        <v>0.44055858704724904</v>
      </c>
      <c r="AK195" s="15">
        <v>0.55481364066511751</v>
      </c>
      <c r="AL195" s="15">
        <v>0.29477306375345375</v>
      </c>
      <c r="AM195" s="15">
        <v>0.35420668951800049</v>
      </c>
      <c r="AN195" s="15">
        <v>0.37769056815966573</v>
      </c>
      <c r="AO195" s="15">
        <v>0.34250888206247165</v>
      </c>
      <c r="AP195" s="15">
        <v>0.30412749220387758</v>
      </c>
      <c r="AQ195" s="15">
        <v>0.20739427562468815</v>
      </c>
      <c r="AR195" s="15">
        <v>0.22532584424469931</v>
      </c>
      <c r="AS195" s="15">
        <v>0.13660685158654276</v>
      </c>
      <c r="AT195" s="15">
        <v>0.21628161113083758</v>
      </c>
      <c r="AU195" s="15">
        <v>0.16541378196556705</v>
      </c>
      <c r="AV195" s="15">
        <v>0.21736752266073964</v>
      </c>
      <c r="AW195" s="15">
        <v>0.30562084567392167</v>
      </c>
      <c r="AX195" s="15">
        <v>0.22115201574726351</v>
      </c>
      <c r="AY195" s="11">
        <f t="shared" si="26"/>
        <v>0.37287657752931325</v>
      </c>
      <c r="AZ195" s="11">
        <f t="shared" si="27"/>
        <v>8.720235087377981E-2</v>
      </c>
      <c r="BA195" s="11">
        <f t="shared" si="28"/>
        <v>0.21189534357928247</v>
      </c>
      <c r="BB195" s="11">
        <f t="shared" si="29"/>
        <v>4.9206373522857894E-2</v>
      </c>
      <c r="BC195" s="11">
        <f t="shared" si="30"/>
        <v>6.8127188753723976E-3</v>
      </c>
    </row>
    <row r="196" spans="1:55" x14ac:dyDescent="0.25">
      <c r="A196" t="s">
        <v>653</v>
      </c>
      <c r="B196" t="s">
        <v>171</v>
      </c>
      <c r="C196">
        <v>814.55927503299995</v>
      </c>
      <c r="E196" t="s">
        <v>258</v>
      </c>
      <c r="G196" t="s">
        <v>453</v>
      </c>
      <c r="H196" t="s">
        <v>350</v>
      </c>
      <c r="I196" t="s">
        <v>351</v>
      </c>
      <c r="J196" t="s">
        <v>654</v>
      </c>
      <c r="K196" t="s">
        <v>635</v>
      </c>
      <c r="N196" s="15">
        <v>9.9649314555701224E-2</v>
      </c>
      <c r="O196" s="15">
        <v>7.5220437781619659E-2</v>
      </c>
      <c r="P196" s="15">
        <v>6.6119804720651321E-2</v>
      </c>
      <c r="Q196" s="15">
        <v>8.9247130212850828E-2</v>
      </c>
      <c r="R196" s="15">
        <v>0.12493335155898685</v>
      </c>
      <c r="S196" s="15">
        <v>6.5708142473070953E-3</v>
      </c>
      <c r="T196" s="15"/>
      <c r="U196" s="15">
        <v>8.1092804889933021E-2</v>
      </c>
      <c r="V196" s="15">
        <v>6.2282635087159754E-2</v>
      </c>
      <c r="W196" s="15">
        <v>6.4999158160417375E-2</v>
      </c>
      <c r="X196" s="15">
        <v>0.10723492571340774</v>
      </c>
      <c r="Y196" s="15">
        <v>8.7342059822282145E-2</v>
      </c>
      <c r="Z196" s="15">
        <v>9.8337785008003845E-2</v>
      </c>
      <c r="AA196" s="15">
        <v>8.3347507089951534E-2</v>
      </c>
      <c r="AB196" s="15">
        <v>8.9677626745089917E-2</v>
      </c>
      <c r="AC196" s="15">
        <v>4.1520757894543438E-2</v>
      </c>
      <c r="AD196" s="11">
        <f t="shared" si="21"/>
        <v>7.7547665423864279E-2</v>
      </c>
      <c r="AE196" s="11">
        <f t="shared" si="22"/>
        <v>3.6644820067588929E-2</v>
      </c>
      <c r="AF196" s="11">
        <f t="shared" si="23"/>
        <v>7.934280694010698E-2</v>
      </c>
      <c r="AG196" s="11">
        <f t="shared" si="24"/>
        <v>2.1556937132694506E-2</v>
      </c>
      <c r="AH196" s="11">
        <f t="shared" si="25"/>
        <v>0.98516713365096131</v>
      </c>
      <c r="AI196" s="15">
        <v>1.6190410381473407E-2</v>
      </c>
      <c r="AJ196" s="15">
        <v>8.2044543353941693E-2</v>
      </c>
      <c r="AK196" s="15">
        <v>1.3665192954054195E-2</v>
      </c>
      <c r="AL196" s="15">
        <v>4.0170541649671564E-2</v>
      </c>
      <c r="AM196" s="15">
        <v>4.5196077780537143E-2</v>
      </c>
      <c r="AN196" s="15">
        <v>6.2081872469855776E-2</v>
      </c>
      <c r="AO196" s="15"/>
      <c r="AP196" s="15">
        <v>3.8241065014382125E-2</v>
      </c>
      <c r="AQ196" s="15">
        <v>2.4110316876620689E-2</v>
      </c>
      <c r="AR196" s="15">
        <v>1.9652513587899861E-2</v>
      </c>
      <c r="AS196" s="15">
        <v>2.9802452580093525E-2</v>
      </c>
      <c r="AT196" s="15">
        <v>3.6653563927426303E-2</v>
      </c>
      <c r="AU196" s="15">
        <v>3.0196290482938731E-2</v>
      </c>
      <c r="AV196" s="15">
        <v>3.3521699289333774E-2</v>
      </c>
      <c r="AW196" s="15">
        <v>2.3128067449181198E-2</v>
      </c>
      <c r="AX196" s="15">
        <v>2.5808270734792783E-2</v>
      </c>
      <c r="AY196" s="11">
        <f t="shared" si="26"/>
        <v>4.2512814800559413E-2</v>
      </c>
      <c r="AZ196" s="11">
        <f t="shared" si="27"/>
        <v>2.4158138142429435E-2</v>
      </c>
      <c r="BA196" s="11">
        <f t="shared" si="28"/>
        <v>2.7859146866035855E-2</v>
      </c>
      <c r="BB196" s="11">
        <f t="shared" si="29"/>
        <v>5.6900503410555929E-3</v>
      </c>
      <c r="BC196" s="11">
        <f t="shared" si="30"/>
        <v>0.20475362230335664</v>
      </c>
    </row>
    <row r="197" spans="1:55" x14ac:dyDescent="0.25">
      <c r="A197" t="s">
        <v>655</v>
      </c>
      <c r="B197" t="s">
        <v>171</v>
      </c>
      <c r="C197">
        <v>836.54359198300006</v>
      </c>
      <c r="E197" t="s">
        <v>181</v>
      </c>
      <c r="G197" t="s">
        <v>453</v>
      </c>
      <c r="H197" t="s">
        <v>350</v>
      </c>
      <c r="I197" t="s">
        <v>351</v>
      </c>
      <c r="J197" t="s">
        <v>656</v>
      </c>
      <c r="K197" t="s">
        <v>635</v>
      </c>
      <c r="N197" s="15">
        <v>0.25948496699374268</v>
      </c>
      <c r="O197" s="15">
        <v>0.2625910475405504</v>
      </c>
      <c r="P197" s="15">
        <v>0.28800378317779757</v>
      </c>
      <c r="Q197" s="15">
        <v>0.28295889431083204</v>
      </c>
      <c r="R197" s="15">
        <v>0.22294951918421166</v>
      </c>
      <c r="S197" s="15">
        <v>0.28623025504373351</v>
      </c>
      <c r="T197" s="15">
        <v>0.34850287929253121</v>
      </c>
      <c r="U197" s="15">
        <v>0.21745451761544599</v>
      </c>
      <c r="V197" s="15">
        <v>0.23748115479153539</v>
      </c>
      <c r="W197" s="15">
        <v>0.24725330485377661</v>
      </c>
      <c r="X197" s="15">
        <v>0.21233956869977921</v>
      </c>
      <c r="Y197" s="15">
        <v>0.2190511969870059</v>
      </c>
      <c r="Z197" s="15">
        <v>0.17171466703853966</v>
      </c>
      <c r="AA197" s="15">
        <v>0.3096969350543331</v>
      </c>
      <c r="AB197" s="15">
        <v>0.23076278617138288</v>
      </c>
      <c r="AC197" s="15">
        <v>0.20080510991739053</v>
      </c>
      <c r="AD197" s="11">
        <f t="shared" si="21"/>
        <v>0.27102198289485563</v>
      </c>
      <c r="AE197" s="11">
        <f t="shared" si="22"/>
        <v>4.1490223898213517E-2</v>
      </c>
      <c r="AF197" s="11">
        <f t="shared" si="23"/>
        <v>0.2286380904392179</v>
      </c>
      <c r="AG197" s="11">
        <f t="shared" si="24"/>
        <v>4.0306465079557721E-2</v>
      </c>
      <c r="AH197" s="11">
        <f t="shared" si="25"/>
        <v>2.9232951618039196E-2</v>
      </c>
      <c r="AI197" s="15">
        <v>6.9464632102936269E-2</v>
      </c>
      <c r="AJ197" s="15">
        <v>0.19677116943426282</v>
      </c>
      <c r="AK197" s="15">
        <v>0.18385922122543674</v>
      </c>
      <c r="AL197" s="15">
        <v>0.12945370472140597</v>
      </c>
      <c r="AM197" s="15">
        <v>0.16631836610679152</v>
      </c>
      <c r="AN197" s="15">
        <v>0.13472178053764075</v>
      </c>
      <c r="AO197" s="15">
        <v>0.11345552379264467</v>
      </c>
      <c r="AP197" s="15">
        <v>0.11975414085210692</v>
      </c>
      <c r="AQ197" s="15">
        <v>9.4473241132252944E-2</v>
      </c>
      <c r="AR197" s="15">
        <v>0.13392925187073829</v>
      </c>
      <c r="AS197" s="15">
        <v>7.2985912321134105E-2</v>
      </c>
      <c r="AT197" s="15">
        <v>0.10639301844701454</v>
      </c>
      <c r="AU197" s="15">
        <v>8.6085384962997322E-2</v>
      </c>
      <c r="AV197" s="15">
        <v>0.11581697073849474</v>
      </c>
      <c r="AW197" s="15">
        <v>0.11086034966365894</v>
      </c>
      <c r="AX197" s="15">
        <v>8.4742416052673172E-2</v>
      </c>
      <c r="AY197" s="11">
        <f t="shared" si="26"/>
        <v>0.13922481734665321</v>
      </c>
      <c r="AZ197" s="11">
        <f t="shared" si="27"/>
        <v>4.1512944958217057E-2</v>
      </c>
      <c r="BA197" s="11">
        <f t="shared" si="28"/>
        <v>0.10066081814862052</v>
      </c>
      <c r="BB197" s="11">
        <f t="shared" si="29"/>
        <v>1.9796866659608385E-2</v>
      </c>
      <c r="BC197" s="11">
        <f t="shared" si="30"/>
        <v>4.2142796209550644E-2</v>
      </c>
    </row>
    <row r="198" spans="1:55" x14ac:dyDescent="0.25">
      <c r="A198" t="s">
        <v>657</v>
      </c>
      <c r="B198" t="s">
        <v>171</v>
      </c>
      <c r="C198">
        <v>838.55936883499999</v>
      </c>
      <c r="E198" t="s">
        <v>182</v>
      </c>
      <c r="G198" t="s">
        <v>453</v>
      </c>
      <c r="H198" t="s">
        <v>350</v>
      </c>
      <c r="I198" t="s">
        <v>351</v>
      </c>
      <c r="J198" t="s">
        <v>658</v>
      </c>
      <c r="K198" t="s">
        <v>635</v>
      </c>
      <c r="N198" s="15">
        <v>0.21376041359619591</v>
      </c>
      <c r="O198" s="15">
        <v>0.24164445203230683</v>
      </c>
      <c r="P198" s="15">
        <v>0.24952186186608219</v>
      </c>
      <c r="Q198" s="15">
        <v>0.18920124129108393</v>
      </c>
      <c r="R198" s="15">
        <v>0.23124176503638724</v>
      </c>
      <c r="S198" s="15">
        <v>0.29295049130397793</v>
      </c>
      <c r="T198" s="15">
        <v>0.17337838694549962</v>
      </c>
      <c r="U198" s="15">
        <v>0.15921699434395264</v>
      </c>
      <c r="V198" s="15">
        <v>0.18186404913301144</v>
      </c>
      <c r="W198" s="15">
        <v>0.15372582041382823</v>
      </c>
      <c r="X198" s="15">
        <v>0.23283035247794859</v>
      </c>
      <c r="Y198" s="15">
        <v>0.23263560421055807</v>
      </c>
      <c r="Z198" s="15">
        <v>0.30436838809582051</v>
      </c>
      <c r="AA198" s="15">
        <v>0.24697971353382062</v>
      </c>
      <c r="AB198" s="15">
        <v>0.19847588335614552</v>
      </c>
      <c r="AC198" s="15">
        <v>0.17970429263926974</v>
      </c>
      <c r="AD198" s="11">
        <f t="shared" ref="AD198:AD244" si="31">AVERAGE(N198:U198)</f>
        <v>0.21886445080193578</v>
      </c>
      <c r="AE198" s="11">
        <f t="shared" ref="AE198:AE244" si="32">STDEV(N198:U198)</f>
        <v>4.4132111528068882E-2</v>
      </c>
      <c r="AF198" s="11">
        <f t="shared" ref="AF198:AF244" si="33">AVERAGE(V198:AC198)</f>
        <v>0.21632301298255033</v>
      </c>
      <c r="AG198" s="11">
        <f t="shared" ref="AG198:AG244" si="34">STDEV(V198:AC198)</f>
        <v>4.7802710144129686E-2</v>
      </c>
      <c r="AH198" s="11">
        <f t="shared" ref="AH198:AH244" si="35">TTEST(N198:U198,V198:AC198,2,1)</f>
        <v>0.89515742362967221</v>
      </c>
      <c r="AI198" s="15">
        <v>9.2350825341225906E-2</v>
      </c>
      <c r="AJ198" s="15">
        <v>0.24204003800430543</v>
      </c>
      <c r="AK198" s="15">
        <v>0.18762543797010803</v>
      </c>
      <c r="AL198" s="15">
        <v>0.12551662383742682</v>
      </c>
      <c r="AM198" s="15">
        <v>0.15770504961790216</v>
      </c>
      <c r="AN198" s="15">
        <v>0.12287571387379495</v>
      </c>
      <c r="AO198" s="15">
        <v>0.13385189434421571</v>
      </c>
      <c r="AP198" s="15">
        <v>0.10939864246488132</v>
      </c>
      <c r="AQ198" s="15">
        <v>0.10876735164539136</v>
      </c>
      <c r="AR198" s="15">
        <v>5.0479372392728934E-2</v>
      </c>
      <c r="AS198" s="15">
        <v>0.1142625035572814</v>
      </c>
      <c r="AT198" s="15">
        <v>7.5491327136185449E-2</v>
      </c>
      <c r="AU198" s="15">
        <v>7.4866358473300101E-2</v>
      </c>
      <c r="AV198" s="15">
        <v>8.9875074243445957E-2</v>
      </c>
      <c r="AW198" s="15">
        <v>0.11227628826213337</v>
      </c>
      <c r="AX198" s="15">
        <v>8.5158367063412094E-2</v>
      </c>
      <c r="AY198" s="11">
        <f t="shared" ref="AY198:AY244" si="36">AVERAGE(AI198:AP198)</f>
        <v>0.14642052818173254</v>
      </c>
      <c r="AZ198" s="11">
        <f t="shared" ref="AZ198:AZ244" si="37">STDEV(AI198:AP198)</f>
        <v>4.8420377225894734E-2</v>
      </c>
      <c r="BA198" s="11">
        <f t="shared" ref="BA198:BA244" si="38">AVERAGE(AQ198:AX198)</f>
        <v>8.8897080346734839E-2</v>
      </c>
      <c r="BB198" s="11">
        <f t="shared" ref="BB198:BB244" si="39">STDEV(AQ198:AX198)</f>
        <v>2.2207623684002222E-2</v>
      </c>
      <c r="BC198" s="11">
        <f t="shared" ref="BC198:BC244" si="40">TTEST(AI198:AP198,AQ198:AX198,2,1)</f>
        <v>3.5354396571348257E-2</v>
      </c>
    </row>
    <row r="199" spans="1:55" x14ac:dyDescent="0.25">
      <c r="A199" t="s">
        <v>659</v>
      </c>
      <c r="B199" t="s">
        <v>171</v>
      </c>
      <c r="C199">
        <v>840.57505147300003</v>
      </c>
      <c r="E199" t="s">
        <v>259</v>
      </c>
      <c r="G199" t="s">
        <v>453</v>
      </c>
      <c r="H199" t="s">
        <v>350</v>
      </c>
      <c r="I199" t="s">
        <v>351</v>
      </c>
      <c r="J199" t="s">
        <v>660</v>
      </c>
      <c r="K199" t="s">
        <v>635</v>
      </c>
      <c r="N199" s="15">
        <v>0.10114804149021367</v>
      </c>
      <c r="O199" s="15">
        <v>0.10680002691848213</v>
      </c>
      <c r="P199" s="15">
        <v>8.3558906129846247E-2</v>
      </c>
      <c r="Q199" s="15">
        <v>8.8205520657538269E-2</v>
      </c>
      <c r="R199" s="15">
        <v>0.10654705767796684</v>
      </c>
      <c r="S199" s="15">
        <v>0.13326679022696564</v>
      </c>
      <c r="T199" s="15">
        <v>0.1107776036751507</v>
      </c>
      <c r="U199" s="15">
        <v>7.7789410331246672E-2</v>
      </c>
      <c r="V199" s="15">
        <v>9.5654698936059809E-2</v>
      </c>
      <c r="W199" s="15">
        <v>0.10802803672218446</v>
      </c>
      <c r="X199" s="15">
        <v>5.2778101627963155E-2</v>
      </c>
      <c r="Y199" s="15">
        <v>4.7320730994942287E-2</v>
      </c>
      <c r="Z199" s="15">
        <v>0.10148963595776575</v>
      </c>
      <c r="AA199" s="15">
        <v>0.13718430212094562</v>
      </c>
      <c r="AB199" s="15">
        <v>8.3681328259267385E-2</v>
      </c>
      <c r="AC199" s="15">
        <v>6.2928572701288168E-2</v>
      </c>
      <c r="AD199" s="11">
        <f t="shared" si="31"/>
        <v>0.10101166963842625</v>
      </c>
      <c r="AE199" s="11">
        <f t="shared" si="32"/>
        <v>1.7759505313894555E-2</v>
      </c>
      <c r="AF199" s="11">
        <f t="shared" si="33"/>
        <v>8.6133175915052082E-2</v>
      </c>
      <c r="AG199" s="11">
        <f t="shared" si="34"/>
        <v>3.064896808084824E-2</v>
      </c>
      <c r="AH199" s="11">
        <f t="shared" si="35"/>
        <v>3.6964864175323082E-2</v>
      </c>
      <c r="AI199" s="15">
        <v>4.4641923786434494E-2</v>
      </c>
      <c r="AJ199" s="15">
        <v>6.1605178775793967E-2</v>
      </c>
      <c r="AK199" s="15">
        <v>7.5119865688948018E-2</v>
      </c>
      <c r="AL199" s="15">
        <v>4.4440532224465493E-2</v>
      </c>
      <c r="AM199" s="15">
        <v>4.4760178350814181E-2</v>
      </c>
      <c r="AN199" s="15">
        <v>7.2686349612571963E-2</v>
      </c>
      <c r="AO199" s="15">
        <v>5.0525173956039809E-2</v>
      </c>
      <c r="AP199" s="15">
        <v>4.0316568400154663E-2</v>
      </c>
      <c r="AQ199" s="15">
        <v>2.3524908781979541E-2</v>
      </c>
      <c r="AR199" s="15">
        <v>5.1131384278776761E-2</v>
      </c>
      <c r="AS199" s="15">
        <v>2.4297588660620543E-2</v>
      </c>
      <c r="AT199" s="15">
        <v>3.7064437348327539E-2</v>
      </c>
      <c r="AU199" s="15">
        <v>2.5305807333497205E-2</v>
      </c>
      <c r="AV199" s="15">
        <v>3.5103751217910477E-2</v>
      </c>
      <c r="AW199" s="15">
        <v>4.7335070624370881E-2</v>
      </c>
      <c r="AX199" s="15">
        <v>4.1018494016661765E-2</v>
      </c>
      <c r="AY199" s="11">
        <f t="shared" si="36"/>
        <v>5.4261971349402825E-2</v>
      </c>
      <c r="AZ199" s="11">
        <f t="shared" si="37"/>
        <v>1.3712143397803937E-2</v>
      </c>
      <c r="BA199" s="11">
        <f t="shared" si="38"/>
        <v>3.5597680282768086E-2</v>
      </c>
      <c r="BB199" s="11">
        <f t="shared" si="39"/>
        <v>1.0624832010758922E-2</v>
      </c>
      <c r="BC199" s="11">
        <f t="shared" si="40"/>
        <v>2.073111328017526E-2</v>
      </c>
    </row>
    <row r="200" spans="1:55" x14ac:dyDescent="0.25">
      <c r="A200" t="s">
        <v>661</v>
      </c>
      <c r="B200" t="s">
        <v>662</v>
      </c>
      <c r="C200">
        <v>794.72270079400005</v>
      </c>
      <c r="E200" t="s">
        <v>663</v>
      </c>
      <c r="G200" t="s">
        <v>349</v>
      </c>
      <c r="H200" t="s">
        <v>350</v>
      </c>
      <c r="I200" t="s">
        <v>351</v>
      </c>
      <c r="J200" t="s">
        <v>664</v>
      </c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>
        <v>2.2487986970477925E-2</v>
      </c>
      <c r="AD200" s="11"/>
      <c r="AE200" s="11"/>
      <c r="AF200" s="11"/>
      <c r="AG200" s="11"/>
      <c r="AH200" s="11"/>
      <c r="AI200" s="15">
        <v>4.2873867946606789E-2</v>
      </c>
      <c r="AJ200" s="15">
        <v>3.3825389534841536E-2</v>
      </c>
      <c r="AK200" s="15">
        <v>1.8707377633207407E-2</v>
      </c>
      <c r="AL200" s="15">
        <v>4.2818173233113606E-2</v>
      </c>
      <c r="AM200" s="15">
        <v>3.5187012406789814E-2</v>
      </c>
      <c r="AN200" s="15">
        <v>3.3460680058833937E-2</v>
      </c>
      <c r="AO200" s="15">
        <v>3.125404791184188E-2</v>
      </c>
      <c r="AP200" s="15">
        <v>4.8117077261212324E-2</v>
      </c>
      <c r="AQ200" s="15">
        <v>4.9377719908826417E-2</v>
      </c>
      <c r="AR200" s="15">
        <v>5.4768275625601014E-2</v>
      </c>
      <c r="AS200" s="15">
        <v>5.2186038982193012E-2</v>
      </c>
      <c r="AT200" s="15">
        <v>5.8414548084192087E-2</v>
      </c>
      <c r="AU200" s="15">
        <v>6.5293144971321576E-2</v>
      </c>
      <c r="AV200" s="15">
        <v>6.4782260666169628E-2</v>
      </c>
      <c r="AW200" s="15">
        <v>6.3815680568792096E-2</v>
      </c>
      <c r="AX200" s="15">
        <v>5.3965907917503018E-2</v>
      </c>
      <c r="AY200" s="11">
        <f t="shared" si="36"/>
        <v>3.5780453248305907E-2</v>
      </c>
      <c r="AZ200" s="11">
        <f t="shared" si="37"/>
        <v>9.0520114318624056E-3</v>
      </c>
      <c r="BA200" s="11">
        <f t="shared" si="38"/>
        <v>5.7825447090574862E-2</v>
      </c>
      <c r="BB200" s="11">
        <f t="shared" si="39"/>
        <v>6.1852712403024099E-3</v>
      </c>
      <c r="BC200" s="11">
        <f t="shared" si="40"/>
        <v>1.0264381288996364E-3</v>
      </c>
    </row>
    <row r="201" spans="1:55" x14ac:dyDescent="0.25">
      <c r="A201" t="s">
        <v>665</v>
      </c>
      <c r="B201" t="s">
        <v>662</v>
      </c>
      <c r="C201">
        <v>820.73910043399997</v>
      </c>
      <c r="E201" t="s">
        <v>666</v>
      </c>
      <c r="G201" t="s">
        <v>349</v>
      </c>
      <c r="H201" t="s">
        <v>350</v>
      </c>
      <c r="I201" t="s">
        <v>351</v>
      </c>
      <c r="J201" t="s">
        <v>667</v>
      </c>
      <c r="N201" s="15">
        <v>1.3382525862081192E-2</v>
      </c>
      <c r="O201" s="15">
        <v>1.4479611668666051E-2</v>
      </c>
      <c r="P201" s="15">
        <v>1.1219108319083088E-2</v>
      </c>
      <c r="Q201" s="15">
        <v>1.6712608638847753E-2</v>
      </c>
      <c r="R201" s="15">
        <v>1.1149018360899404E-2</v>
      </c>
      <c r="S201" s="15">
        <v>1.1668791152068552E-2</v>
      </c>
      <c r="T201" s="15"/>
      <c r="U201" s="15">
        <v>1.7811548779960249E-2</v>
      </c>
      <c r="V201" s="15">
        <v>2.8604588182546305E-2</v>
      </c>
      <c r="W201" s="15">
        <v>2.5202988975399354E-2</v>
      </c>
      <c r="X201" s="15">
        <v>1.8902225515760984E-2</v>
      </c>
      <c r="Y201" s="15">
        <v>2.9934666528169021E-2</v>
      </c>
      <c r="Z201" s="15">
        <v>2.1439528642944815E-2</v>
      </c>
      <c r="AA201" s="15">
        <v>1.8325789531235911E-2</v>
      </c>
      <c r="AB201" s="15">
        <v>2.0582009655103158E-2</v>
      </c>
      <c r="AC201" s="15">
        <v>4.0186640534948727E-2</v>
      </c>
      <c r="AD201" s="11">
        <f t="shared" si="31"/>
        <v>1.3774744683086612E-2</v>
      </c>
      <c r="AE201" s="11">
        <f t="shared" si="32"/>
        <v>2.6906709581087252E-3</v>
      </c>
      <c r="AF201" s="11">
        <f t="shared" si="33"/>
        <v>2.5397304695763529E-2</v>
      </c>
      <c r="AG201" s="11">
        <f t="shared" si="34"/>
        <v>7.3744730641359833E-3</v>
      </c>
      <c r="AH201" s="11">
        <f t="shared" si="35"/>
        <v>8.7775933961706481E-4</v>
      </c>
      <c r="AI201" s="15">
        <v>0.116286110609071</v>
      </c>
      <c r="AJ201" s="15">
        <v>9.6331665235037986E-2</v>
      </c>
      <c r="AK201" s="15">
        <v>5.9881165194134139E-2</v>
      </c>
      <c r="AL201" s="15">
        <v>0.11488555166468449</v>
      </c>
      <c r="AM201" s="15">
        <v>0.1004626616287467</v>
      </c>
      <c r="AN201" s="15">
        <v>9.3720744186878494E-2</v>
      </c>
      <c r="AO201" s="15">
        <v>9.0840214047806039E-2</v>
      </c>
      <c r="AP201" s="15">
        <v>0.12239191714378556</v>
      </c>
      <c r="AQ201" s="15">
        <v>0.14498789779812926</v>
      </c>
      <c r="AR201" s="15">
        <v>0.14826123816556327</v>
      </c>
      <c r="AS201" s="15">
        <v>0.13850887878350929</v>
      </c>
      <c r="AT201" s="15">
        <v>0.17406133022026188</v>
      </c>
      <c r="AU201" s="15">
        <v>0.19188959104020326</v>
      </c>
      <c r="AV201" s="15">
        <v>0.17595775401401645</v>
      </c>
      <c r="AW201" s="15">
        <v>0.1742471620730239</v>
      </c>
      <c r="AX201" s="15">
        <v>0.16859278151687238</v>
      </c>
      <c r="AY201" s="11">
        <f t="shared" si="36"/>
        <v>9.9350003713768065E-2</v>
      </c>
      <c r="AZ201" s="11">
        <f t="shared" si="37"/>
        <v>1.9753326711857335E-2</v>
      </c>
      <c r="BA201" s="11">
        <f t="shared" si="38"/>
        <v>0.16456332920144745</v>
      </c>
      <c r="BB201" s="11">
        <f t="shared" si="39"/>
        <v>1.8534033192400007E-2</v>
      </c>
      <c r="BC201" s="11">
        <f t="shared" si="40"/>
        <v>6.7954898142557349E-5</v>
      </c>
    </row>
    <row r="202" spans="1:55" x14ac:dyDescent="0.25">
      <c r="A202" t="s">
        <v>668</v>
      </c>
      <c r="B202" t="s">
        <v>662</v>
      </c>
      <c r="C202">
        <v>822.75459333900005</v>
      </c>
      <c r="E202" t="s">
        <v>669</v>
      </c>
      <c r="G202" t="s">
        <v>349</v>
      </c>
      <c r="H202" t="s">
        <v>350</v>
      </c>
      <c r="I202" t="s">
        <v>351</v>
      </c>
      <c r="J202" t="s">
        <v>670</v>
      </c>
      <c r="N202" s="15">
        <v>2.7525224033382003E-2</v>
      </c>
      <c r="O202" s="15">
        <v>2.5859437396538048E-2</v>
      </c>
      <c r="P202" s="15">
        <v>2.0583997460271945E-2</v>
      </c>
      <c r="Q202" s="15">
        <v>2.6365377581975574E-2</v>
      </c>
      <c r="R202" s="15">
        <v>2.2159908114699263E-2</v>
      </c>
      <c r="S202" s="15">
        <v>2.9220035591753232E-2</v>
      </c>
      <c r="T202" s="15">
        <v>2.7473982366256991E-2</v>
      </c>
      <c r="U202" s="15">
        <v>3.322053883718705E-2</v>
      </c>
      <c r="V202" s="15">
        <v>6.4434796686426085E-2</v>
      </c>
      <c r="W202" s="15">
        <v>5.671256116569149E-2</v>
      </c>
      <c r="X202" s="15">
        <v>3.9793387666165768E-2</v>
      </c>
      <c r="Y202" s="15">
        <v>6.1837112173407698E-2</v>
      </c>
      <c r="Z202" s="15">
        <v>5.1098906239860561E-2</v>
      </c>
      <c r="AA202" s="15">
        <v>3.8944740582518587E-2</v>
      </c>
      <c r="AB202" s="15">
        <v>4.5262672034509926E-2</v>
      </c>
      <c r="AC202" s="15">
        <v>7.9955485240102611E-2</v>
      </c>
      <c r="AD202" s="11">
        <f t="shared" si="31"/>
        <v>2.6551062672758016E-2</v>
      </c>
      <c r="AE202" s="11">
        <f t="shared" si="32"/>
        <v>3.9425704078478825E-3</v>
      </c>
      <c r="AF202" s="11">
        <f t="shared" si="33"/>
        <v>5.4754957723585344E-2</v>
      </c>
      <c r="AG202" s="11">
        <f t="shared" si="34"/>
        <v>1.3938829306398417E-2</v>
      </c>
      <c r="AH202" s="11">
        <f t="shared" si="35"/>
        <v>2.9329560799003522E-4</v>
      </c>
      <c r="AI202" s="15">
        <v>0.26306837983360182</v>
      </c>
      <c r="AJ202" s="15">
        <v>0.23348524575642063</v>
      </c>
      <c r="AK202" s="15">
        <v>0.16726638205960498</v>
      </c>
      <c r="AL202" s="15">
        <v>0.27137720333630505</v>
      </c>
      <c r="AM202" s="15">
        <v>0.25123059799205089</v>
      </c>
      <c r="AN202" s="15">
        <v>0.23642518813828331</v>
      </c>
      <c r="AO202" s="15">
        <v>0.23898028237882013</v>
      </c>
      <c r="AP202" s="15">
        <v>0.30366051051460219</v>
      </c>
      <c r="AQ202" s="15">
        <v>0.32510447285441363</v>
      </c>
      <c r="AR202" s="15">
        <v>0.3298783971742178</v>
      </c>
      <c r="AS202" s="15">
        <v>0.33174269568918768</v>
      </c>
      <c r="AT202" s="15">
        <v>0.40249146718828227</v>
      </c>
      <c r="AU202" s="15">
        <v>0.41191157173896492</v>
      </c>
      <c r="AV202" s="15">
        <v>0.38078476570269248</v>
      </c>
      <c r="AW202" s="15">
        <v>0.39124687121079488</v>
      </c>
      <c r="AX202" s="15">
        <v>0.38607180882594683</v>
      </c>
      <c r="AY202" s="11">
        <f t="shared" si="36"/>
        <v>0.24568672375121112</v>
      </c>
      <c r="AZ202" s="11">
        <f t="shared" si="37"/>
        <v>3.9248649943734178E-2</v>
      </c>
      <c r="BA202" s="11">
        <f t="shared" si="38"/>
        <v>0.36990400629806258</v>
      </c>
      <c r="BB202" s="11">
        <f t="shared" si="39"/>
        <v>3.5309282506605595E-2</v>
      </c>
      <c r="BC202" s="11">
        <f t="shared" si="40"/>
        <v>4.1513307310885873E-5</v>
      </c>
    </row>
    <row r="203" spans="1:55" x14ac:dyDescent="0.25">
      <c r="A203" t="s">
        <v>671</v>
      </c>
      <c r="B203" t="s">
        <v>662</v>
      </c>
      <c r="C203">
        <v>842.721036852</v>
      </c>
      <c r="E203" t="s">
        <v>672</v>
      </c>
      <c r="G203" t="s">
        <v>349</v>
      </c>
      <c r="H203" t="s">
        <v>350</v>
      </c>
      <c r="I203" t="s">
        <v>351</v>
      </c>
      <c r="J203" t="s">
        <v>673</v>
      </c>
      <c r="N203" s="15"/>
      <c r="O203" s="15"/>
      <c r="P203" s="15"/>
      <c r="Q203" s="15"/>
      <c r="R203" s="15"/>
      <c r="S203" s="15"/>
      <c r="T203" s="15"/>
      <c r="U203" s="15">
        <v>9.5827851632645047E-4</v>
      </c>
      <c r="V203" s="15"/>
      <c r="W203" s="15"/>
      <c r="X203" s="15"/>
      <c r="Y203" s="15">
        <v>1.7203430371348176E-3</v>
      </c>
      <c r="Z203" s="15">
        <v>1.0561531032373221E-3</v>
      </c>
      <c r="AA203" s="15"/>
      <c r="AB203" s="15"/>
      <c r="AC203" s="15"/>
      <c r="AD203" s="11"/>
      <c r="AE203" s="11"/>
      <c r="AF203" s="11">
        <f t="shared" si="33"/>
        <v>1.38824807018607E-3</v>
      </c>
      <c r="AG203" s="11">
        <f t="shared" si="34"/>
        <v>4.6965320625476386E-4</v>
      </c>
      <c r="AH203" s="11"/>
      <c r="AI203" s="15">
        <v>1.0505858477982846E-2</v>
      </c>
      <c r="AJ203" s="15">
        <v>9.2819799924693802E-3</v>
      </c>
      <c r="AK203" s="15">
        <v>1.1204920361638823E-3</v>
      </c>
      <c r="AL203" s="15">
        <v>9.2844392380867797E-3</v>
      </c>
      <c r="AM203" s="15">
        <v>1.0344192270866822E-2</v>
      </c>
      <c r="AN203" s="15">
        <v>4.0329474021731388E-3</v>
      </c>
      <c r="AO203" s="15">
        <v>6.2441929235324189E-3</v>
      </c>
      <c r="AP203" s="15">
        <v>1.0608882235372782E-2</v>
      </c>
      <c r="AQ203" s="15">
        <v>1.8310685738557798E-2</v>
      </c>
      <c r="AR203" s="15">
        <v>2.0881945493766124E-2</v>
      </c>
      <c r="AS203" s="15">
        <v>2.1171706925684229E-2</v>
      </c>
      <c r="AT203" s="15">
        <v>2.665940070127467E-2</v>
      </c>
      <c r="AU203" s="15">
        <v>2.6120055569634888E-2</v>
      </c>
      <c r="AV203" s="15">
        <v>2.6433462704288556E-2</v>
      </c>
      <c r="AW203" s="15">
        <v>2.536238452038251E-2</v>
      </c>
      <c r="AX203" s="15">
        <v>2.2933004290992341E-2</v>
      </c>
      <c r="AY203" s="11">
        <f t="shared" si="36"/>
        <v>7.677873072081007E-3</v>
      </c>
      <c r="AZ203" s="11">
        <f t="shared" si="37"/>
        <v>3.5293049914071786E-3</v>
      </c>
      <c r="BA203" s="11">
        <f t="shared" si="38"/>
        <v>2.3484080743072639E-2</v>
      </c>
      <c r="BB203" s="11">
        <f t="shared" si="39"/>
        <v>3.1269286805342082E-3</v>
      </c>
      <c r="BC203" s="11">
        <f t="shared" si="40"/>
        <v>3.9562578181983151E-5</v>
      </c>
    </row>
    <row r="204" spans="1:55" x14ac:dyDescent="0.25">
      <c r="A204" t="s">
        <v>674</v>
      </c>
      <c r="B204" t="s">
        <v>662</v>
      </c>
      <c r="C204">
        <v>844.73797595400004</v>
      </c>
      <c r="E204" t="s">
        <v>675</v>
      </c>
      <c r="G204" t="s">
        <v>349</v>
      </c>
      <c r="H204" t="s">
        <v>350</v>
      </c>
      <c r="I204" t="s">
        <v>351</v>
      </c>
      <c r="J204" t="s">
        <v>676</v>
      </c>
      <c r="N204" s="15">
        <v>4.1418486245824535E-3</v>
      </c>
      <c r="O204" s="15"/>
      <c r="P204" s="15"/>
      <c r="Q204" s="15"/>
      <c r="R204" s="15">
        <v>3.3156417578153832E-3</v>
      </c>
      <c r="S204" s="15"/>
      <c r="T204" s="15"/>
      <c r="U204" s="15"/>
      <c r="V204" s="15">
        <v>5.3200868153198012E-3</v>
      </c>
      <c r="W204" s="15">
        <v>1.1281863206272151E-3</v>
      </c>
      <c r="X204" s="15">
        <v>2.7693911358386484E-3</v>
      </c>
      <c r="Y204" s="15">
        <v>8.7749933477430184E-3</v>
      </c>
      <c r="Z204" s="15">
        <v>2.6775611875529937E-3</v>
      </c>
      <c r="AA204" s="15">
        <v>2.4606686329735664E-3</v>
      </c>
      <c r="AB204" s="15">
        <v>3.3434204727692657E-3</v>
      </c>
      <c r="AC204" s="15">
        <v>1.3004984146980519E-2</v>
      </c>
      <c r="AD204" s="11">
        <f t="shared" si="31"/>
        <v>3.7287451911989181E-3</v>
      </c>
      <c r="AE204" s="11">
        <f t="shared" si="32"/>
        <v>5.8421647815388577E-4</v>
      </c>
      <c r="AF204" s="11">
        <f t="shared" si="33"/>
        <v>4.9349115074756277E-3</v>
      </c>
      <c r="AG204" s="11">
        <f t="shared" si="34"/>
        <v>4.0169577698836497E-3</v>
      </c>
      <c r="AH204" s="11">
        <f t="shared" si="35"/>
        <v>0.8159774857296076</v>
      </c>
      <c r="AI204" s="15">
        <v>8.8967863787619894E-2</v>
      </c>
      <c r="AJ204" s="15">
        <v>8.5073708441742238E-2</v>
      </c>
      <c r="AK204" s="15">
        <v>5.2102446071522937E-2</v>
      </c>
      <c r="AL204" s="15">
        <v>8.9562522051093066E-2</v>
      </c>
      <c r="AM204" s="15">
        <v>8.4284864079774119E-2</v>
      </c>
      <c r="AN204" s="15">
        <v>7.7028414849881224E-2</v>
      </c>
      <c r="AO204" s="15">
        <v>7.9740228386698558E-2</v>
      </c>
      <c r="AP204" s="15">
        <v>9.7848389814797571E-2</v>
      </c>
      <c r="AQ204" s="15">
        <v>0.1083640602585641</v>
      </c>
      <c r="AR204" s="15">
        <v>0.1139692411840184</v>
      </c>
      <c r="AS204" s="15">
        <v>0.10881063746320278</v>
      </c>
      <c r="AT204" s="15">
        <v>0.1325692800923666</v>
      </c>
      <c r="AU204" s="15">
        <v>0.14375183248527262</v>
      </c>
      <c r="AV204" s="15">
        <v>0.12033130602695977</v>
      </c>
      <c r="AW204" s="15">
        <v>0.13807605626422853</v>
      </c>
      <c r="AX204" s="15">
        <v>0.13568816882782406</v>
      </c>
      <c r="AY204" s="11">
        <f t="shared" si="36"/>
        <v>8.1826054685391197E-2</v>
      </c>
      <c r="AZ204" s="11">
        <f t="shared" si="37"/>
        <v>1.3601615001175007E-2</v>
      </c>
      <c r="BA204" s="11">
        <f t="shared" si="38"/>
        <v>0.12519507282530459</v>
      </c>
      <c r="BB204" s="11">
        <f t="shared" si="39"/>
        <v>1.4021235372672717E-2</v>
      </c>
      <c r="BC204" s="11">
        <f t="shared" si="40"/>
        <v>6.4280556332320911E-5</v>
      </c>
    </row>
    <row r="205" spans="1:55" x14ac:dyDescent="0.25">
      <c r="A205" t="s">
        <v>677</v>
      </c>
      <c r="B205" t="s">
        <v>662</v>
      </c>
      <c r="C205">
        <v>846.75440073200002</v>
      </c>
      <c r="E205" t="s">
        <v>678</v>
      </c>
      <c r="G205" t="s">
        <v>349</v>
      </c>
      <c r="H205" t="s">
        <v>350</v>
      </c>
      <c r="I205" t="s">
        <v>351</v>
      </c>
      <c r="J205" t="s">
        <v>679</v>
      </c>
      <c r="N205" s="15"/>
      <c r="O205" s="15"/>
      <c r="P205" s="15"/>
      <c r="Q205" s="15"/>
      <c r="R205" s="15"/>
      <c r="S205" s="15"/>
      <c r="T205" s="15"/>
      <c r="U205" s="15"/>
      <c r="V205" s="15">
        <v>6.5333275440955588E-2</v>
      </c>
      <c r="W205" s="15"/>
      <c r="X205" s="15"/>
      <c r="Y205" s="15">
        <v>7.2310782240094185E-2</v>
      </c>
      <c r="Z205" s="15"/>
      <c r="AA205" s="15"/>
      <c r="AB205" s="15">
        <v>5.2819304889867288E-2</v>
      </c>
      <c r="AC205" s="15">
        <v>7.0988682949458273E-2</v>
      </c>
      <c r="AD205" s="11"/>
      <c r="AE205" s="11"/>
      <c r="AF205" s="11">
        <f t="shared" si="33"/>
        <v>6.536301138009383E-2</v>
      </c>
      <c r="AG205" s="11">
        <f t="shared" si="34"/>
        <v>8.8931651146344892E-3</v>
      </c>
      <c r="AH205" s="11"/>
      <c r="AI205" s="15">
        <v>0.24017118635326704</v>
      </c>
      <c r="AJ205" s="15">
        <v>0.21931822278435861</v>
      </c>
      <c r="AK205" s="15">
        <v>0.16852591510438358</v>
      </c>
      <c r="AL205" s="15">
        <v>0.25302041088141997</v>
      </c>
      <c r="AM205" s="15">
        <v>0.22878489365990776</v>
      </c>
      <c r="AN205" s="15">
        <v>0.22975511612555261</v>
      </c>
      <c r="AO205" s="15">
        <v>0.23083486971588493</v>
      </c>
      <c r="AP205" s="15">
        <v>0.27243398736792901</v>
      </c>
      <c r="AQ205" s="15">
        <v>0.30516995190151769</v>
      </c>
      <c r="AR205" s="15">
        <v>0.29736671314123597</v>
      </c>
      <c r="AS205" s="15">
        <v>0.29293985389459126</v>
      </c>
      <c r="AT205" s="15">
        <v>0.38495159362233194</v>
      </c>
      <c r="AU205" s="15">
        <v>0.38011594673049792</v>
      </c>
      <c r="AV205" s="15">
        <v>0.33923208207363331</v>
      </c>
      <c r="AW205" s="15">
        <v>0.35755539781722201</v>
      </c>
      <c r="AX205" s="15">
        <v>0.3889059847434132</v>
      </c>
      <c r="AY205" s="11">
        <f t="shared" si="36"/>
        <v>0.23035557524908795</v>
      </c>
      <c r="AZ205" s="11">
        <f t="shared" si="37"/>
        <v>3.006759313867919E-2</v>
      </c>
      <c r="BA205" s="11">
        <f t="shared" si="38"/>
        <v>0.34327969049055546</v>
      </c>
      <c r="BB205" s="11">
        <f t="shared" si="39"/>
        <v>4.0514279278391761E-2</v>
      </c>
      <c r="BC205" s="11">
        <f t="shared" si="40"/>
        <v>1.0109750698662574E-5</v>
      </c>
    </row>
    <row r="206" spans="1:55" x14ac:dyDescent="0.25">
      <c r="A206" t="s">
        <v>680</v>
      </c>
      <c r="B206" t="s">
        <v>662</v>
      </c>
      <c r="C206">
        <v>848.77023022799995</v>
      </c>
      <c r="E206" t="s">
        <v>681</v>
      </c>
      <c r="G206" t="s">
        <v>349</v>
      </c>
      <c r="H206" t="s">
        <v>350</v>
      </c>
      <c r="I206" t="s">
        <v>351</v>
      </c>
      <c r="J206" t="s">
        <v>682</v>
      </c>
      <c r="N206" s="15">
        <v>6.541604759259638E-2</v>
      </c>
      <c r="O206" s="15">
        <v>6.3795381756248284E-2</v>
      </c>
      <c r="P206" s="15">
        <v>5.9751410555202659E-2</v>
      </c>
      <c r="Q206" s="15">
        <v>7.1455989001816059E-2</v>
      </c>
      <c r="R206" s="15">
        <v>6.6624307516181799E-2</v>
      </c>
      <c r="S206" s="15">
        <v>8.1837169294006529E-2</v>
      </c>
      <c r="T206" s="15">
        <v>7.3693534564164373E-2</v>
      </c>
      <c r="U206" s="15">
        <v>8.8410278346164189E-2</v>
      </c>
      <c r="V206" s="15">
        <v>0.15456705901110121</v>
      </c>
      <c r="W206" s="15">
        <v>0.13872014582667422</v>
      </c>
      <c r="X206" s="15">
        <v>0.11359325680154167</v>
      </c>
      <c r="Y206" s="15">
        <v>0.15603513767245492</v>
      </c>
      <c r="Z206" s="15">
        <v>0.13341803598951574</v>
      </c>
      <c r="AA206" s="15">
        <v>0.10934901278248199</v>
      </c>
      <c r="AB206" s="15">
        <v>0.12042365003220713</v>
      </c>
      <c r="AC206" s="15">
        <v>0.16073931882279255</v>
      </c>
      <c r="AD206" s="11">
        <f t="shared" si="31"/>
        <v>7.137301482829754E-2</v>
      </c>
      <c r="AE206" s="11">
        <f t="shared" si="32"/>
        <v>9.6782263875143451E-3</v>
      </c>
      <c r="AF206" s="11">
        <f t="shared" si="33"/>
        <v>0.13585570211734618</v>
      </c>
      <c r="AG206" s="11">
        <f t="shared" si="34"/>
        <v>2.0096323092542952E-2</v>
      </c>
      <c r="AH206" s="11">
        <f t="shared" si="35"/>
        <v>4.8131433533722916E-5</v>
      </c>
      <c r="AI206" s="15">
        <v>0.57438168340232454</v>
      </c>
      <c r="AJ206" s="15">
        <v>0.52792050727065942</v>
      </c>
      <c r="AK206" s="15">
        <v>0.447150510903078</v>
      </c>
      <c r="AL206" s="15">
        <v>0.60350793933690394</v>
      </c>
      <c r="AM206" s="15">
        <v>0.57537497358444933</v>
      </c>
      <c r="AN206" s="15">
        <v>0.57571928625191937</v>
      </c>
      <c r="AO206" s="15">
        <v>0.57773296004778252</v>
      </c>
      <c r="AP206" s="15">
        <v>0.65865498322608407</v>
      </c>
      <c r="AQ206" s="15">
        <v>0.75853620619828022</v>
      </c>
      <c r="AR206" s="15">
        <v>0.692405580998528</v>
      </c>
      <c r="AS206" s="15">
        <v>0.71572150623449926</v>
      </c>
      <c r="AT206" s="15">
        <v>0.95327462649807249</v>
      </c>
      <c r="AU206" s="15">
        <v>0.89204957003787344</v>
      </c>
      <c r="AV206" s="15">
        <v>0.79865961661059526</v>
      </c>
      <c r="AW206" s="15">
        <v>0.83641061285811968</v>
      </c>
      <c r="AX206" s="15">
        <v>0.96837366620740206</v>
      </c>
      <c r="AY206" s="11">
        <f t="shared" si="36"/>
        <v>0.56755535550290015</v>
      </c>
      <c r="AZ206" s="11">
        <f t="shared" si="37"/>
        <v>6.0872180876022496E-2</v>
      </c>
      <c r="BA206" s="11">
        <f t="shared" si="38"/>
        <v>0.82692892320542133</v>
      </c>
      <c r="BB206" s="11">
        <f t="shared" si="39"/>
        <v>0.10436254785861079</v>
      </c>
      <c r="BC206" s="11">
        <f t="shared" si="40"/>
        <v>1.0122231957102621E-5</v>
      </c>
    </row>
    <row r="207" spans="1:55" x14ac:dyDescent="0.25">
      <c r="A207" t="s">
        <v>683</v>
      </c>
      <c r="B207" t="s">
        <v>662</v>
      </c>
      <c r="C207">
        <v>850.78587840800003</v>
      </c>
      <c r="E207" t="s">
        <v>684</v>
      </c>
      <c r="G207" t="s">
        <v>349</v>
      </c>
      <c r="H207" t="s">
        <v>350</v>
      </c>
      <c r="I207" t="s">
        <v>351</v>
      </c>
      <c r="J207" t="s">
        <v>685</v>
      </c>
      <c r="N207" s="15">
        <v>0.11987648467847514</v>
      </c>
      <c r="O207" s="15">
        <v>0.10472760612139685</v>
      </c>
      <c r="P207" s="15">
        <v>0.10570550476379237</v>
      </c>
      <c r="Q207" s="15">
        <v>0.12326484987209878</v>
      </c>
      <c r="R207" s="15">
        <v>0.11735413076250761</v>
      </c>
      <c r="S207" s="15">
        <v>0.11700618140960495</v>
      </c>
      <c r="T207" s="15">
        <v>0.12934921326563315</v>
      </c>
      <c r="U207" s="15">
        <v>0.14363150293833818</v>
      </c>
      <c r="V207" s="15">
        <v>0.25314392206804964</v>
      </c>
      <c r="W207" s="15">
        <v>0.23188783976508726</v>
      </c>
      <c r="X207" s="15">
        <v>0.20328322824998529</v>
      </c>
      <c r="Y207" s="15">
        <v>0.26538526627767356</v>
      </c>
      <c r="Z207" s="15">
        <v>0.22866579476439491</v>
      </c>
      <c r="AA207" s="15">
        <v>0.22148010875115642</v>
      </c>
      <c r="AB207" s="15">
        <v>0.2033803913492675</v>
      </c>
      <c r="AC207" s="15">
        <v>0.26797793214400367</v>
      </c>
      <c r="AD207" s="11">
        <f t="shared" si="31"/>
        <v>0.12011443422648088</v>
      </c>
      <c r="AE207" s="11">
        <f t="shared" si="32"/>
        <v>1.2592331235493578E-2</v>
      </c>
      <c r="AF207" s="11">
        <f t="shared" si="33"/>
        <v>0.2344005604212023</v>
      </c>
      <c r="AG207" s="11">
        <f t="shared" si="34"/>
        <v>2.5566395686931073E-2</v>
      </c>
      <c r="AH207" s="11">
        <f t="shared" si="35"/>
        <v>1.6481237922578801E-6</v>
      </c>
      <c r="AI207" s="15">
        <v>0.90569965545917197</v>
      </c>
      <c r="AJ207" s="15">
        <v>0.87721016328164003</v>
      </c>
      <c r="AK207" s="15">
        <v>0.89640810052726416</v>
      </c>
      <c r="AL207" s="15">
        <v>0.9625049693597556</v>
      </c>
      <c r="AM207" s="15">
        <v>0.95317971849298488</v>
      </c>
      <c r="AN207" s="15">
        <v>0.97611644056966973</v>
      </c>
      <c r="AO207" s="15">
        <v>1.0205736881001657</v>
      </c>
      <c r="AP207" s="15">
        <v>1.0678611241545832</v>
      </c>
      <c r="AQ207" s="15">
        <v>1.1238644707327161</v>
      </c>
      <c r="AR207" s="15">
        <v>1.016986296710481</v>
      </c>
      <c r="AS207" s="15">
        <v>1.0939768444542612</v>
      </c>
      <c r="AT207" s="15">
        <v>1.3788327604569128</v>
      </c>
      <c r="AU207" s="15">
        <v>1.3410365730906555</v>
      </c>
      <c r="AV207" s="15">
        <v>1.1480032032710379</v>
      </c>
      <c r="AW207" s="15">
        <v>1.1942449439228904</v>
      </c>
      <c r="AX207" s="15">
        <v>1.4042252458876636</v>
      </c>
      <c r="AY207" s="11">
        <f t="shared" si="36"/>
        <v>0.95744423249315447</v>
      </c>
      <c r="AZ207" s="11">
        <f t="shared" si="37"/>
        <v>6.4818519334671199E-2</v>
      </c>
      <c r="BA207" s="11">
        <f t="shared" si="38"/>
        <v>1.2126462923158277</v>
      </c>
      <c r="BB207" s="11">
        <f t="shared" si="39"/>
        <v>0.1442068573790149</v>
      </c>
      <c r="BC207" s="11">
        <f t="shared" si="40"/>
        <v>2.8277367770944932E-4</v>
      </c>
    </row>
    <row r="208" spans="1:55" x14ac:dyDescent="0.25">
      <c r="A208" t="s">
        <v>686</v>
      </c>
      <c r="B208" t="s">
        <v>662</v>
      </c>
      <c r="C208">
        <v>868.73863134199996</v>
      </c>
      <c r="E208" t="s">
        <v>687</v>
      </c>
      <c r="G208" t="s">
        <v>349</v>
      </c>
      <c r="H208" t="s">
        <v>350</v>
      </c>
      <c r="I208" t="s">
        <v>351</v>
      </c>
      <c r="J208" t="s">
        <v>688</v>
      </c>
      <c r="N208" s="15"/>
      <c r="O208" s="15"/>
      <c r="P208" s="15"/>
      <c r="Q208" s="15"/>
      <c r="R208" s="15"/>
      <c r="S208" s="15"/>
      <c r="T208" s="15"/>
      <c r="U208" s="15"/>
      <c r="V208" s="15">
        <v>1.5132775486770094E-2</v>
      </c>
      <c r="W208" s="15">
        <v>1.3594819737245455E-2</v>
      </c>
      <c r="X208" s="15"/>
      <c r="Y208" s="15"/>
      <c r="Z208" s="15">
        <v>1.2766108451130374E-2</v>
      </c>
      <c r="AA208" s="15"/>
      <c r="AB208" s="15"/>
      <c r="AC208" s="15">
        <v>1.5709188455393177E-2</v>
      </c>
      <c r="AD208" s="11"/>
      <c r="AE208" s="11"/>
      <c r="AF208" s="11">
        <f t="shared" si="33"/>
        <v>1.4300723032634775E-2</v>
      </c>
      <c r="AG208" s="11">
        <f t="shared" si="34"/>
        <v>1.357623844534516E-3</v>
      </c>
      <c r="AH208" s="11"/>
      <c r="AI208" s="15">
        <v>4.5999747937291023E-2</v>
      </c>
      <c r="AJ208" s="15">
        <v>4.2159838516470705E-2</v>
      </c>
      <c r="AK208" s="15">
        <v>4.0417549969220333E-2</v>
      </c>
      <c r="AL208" s="15">
        <v>4.5577438929146952E-2</v>
      </c>
      <c r="AM208" s="15">
        <v>4.7246746981317277E-2</v>
      </c>
      <c r="AN208" s="15">
        <v>4.7390232248907913E-2</v>
      </c>
      <c r="AO208" s="15">
        <v>4.8717837492932417E-2</v>
      </c>
      <c r="AP208" s="15">
        <v>5.2346795270917339E-2</v>
      </c>
      <c r="AQ208" s="15">
        <v>5.2342940161598225E-2</v>
      </c>
      <c r="AR208" s="15">
        <v>5.2609367673822918E-2</v>
      </c>
      <c r="AS208" s="15">
        <v>5.6573320398975661E-2</v>
      </c>
      <c r="AT208" s="15">
        <v>6.5603320253995318E-2</v>
      </c>
      <c r="AU208" s="15">
        <v>6.6550003622039985E-2</v>
      </c>
      <c r="AV208" s="15">
        <v>5.7990959483583085E-2</v>
      </c>
      <c r="AW208" s="15">
        <v>6.5442110803946088E-2</v>
      </c>
      <c r="AX208" s="15">
        <v>6.9003198779987104E-2</v>
      </c>
      <c r="AY208" s="11">
        <f t="shared" si="36"/>
        <v>4.6232023418275495E-2</v>
      </c>
      <c r="AZ208" s="11">
        <f t="shared" si="37"/>
        <v>3.7189484332671072E-3</v>
      </c>
      <c r="BA208" s="11">
        <f t="shared" si="38"/>
        <v>6.0764402647243546E-2</v>
      </c>
      <c r="BB208" s="11">
        <f t="shared" si="39"/>
        <v>6.6475538010968014E-3</v>
      </c>
      <c r="BC208" s="11">
        <f t="shared" si="40"/>
        <v>6.2246986548740053E-5</v>
      </c>
    </row>
    <row r="209" spans="1:55" x14ac:dyDescent="0.25">
      <c r="A209" t="s">
        <v>689</v>
      </c>
      <c r="B209" t="s">
        <v>662</v>
      </c>
      <c r="C209">
        <v>870.75455037200004</v>
      </c>
      <c r="E209" t="s">
        <v>690</v>
      </c>
      <c r="G209" t="s">
        <v>349</v>
      </c>
      <c r="H209" t="s">
        <v>350</v>
      </c>
      <c r="I209" t="s">
        <v>351</v>
      </c>
      <c r="J209" t="s">
        <v>691</v>
      </c>
      <c r="N209" s="15">
        <v>2.5303080936352338E-2</v>
      </c>
      <c r="O209" s="15">
        <v>2.3139940349033175E-2</v>
      </c>
      <c r="P209" s="15">
        <v>2.3180931331619133E-2</v>
      </c>
      <c r="Q209" s="15">
        <v>2.5748391099574112E-2</v>
      </c>
      <c r="R209" s="15">
        <v>2.7732375129285593E-2</v>
      </c>
      <c r="S209" s="15">
        <v>3.1523065295254012E-2</v>
      </c>
      <c r="T209" s="15">
        <v>2.9489889452143113E-2</v>
      </c>
      <c r="U209" s="15">
        <v>3.028731865151137E-2</v>
      </c>
      <c r="V209" s="15">
        <v>5.6088774605712738E-2</v>
      </c>
      <c r="W209" s="15">
        <v>5.5523395947092317E-2</v>
      </c>
      <c r="X209" s="15">
        <v>4.4327354163050892E-2</v>
      </c>
      <c r="Y209" s="15">
        <v>5.7520652815694351E-2</v>
      </c>
      <c r="Z209" s="15">
        <v>5.4007739403507844E-2</v>
      </c>
      <c r="AA209" s="15">
        <v>3.9125190319537921E-2</v>
      </c>
      <c r="AB209" s="15">
        <v>4.4961401764393574E-2</v>
      </c>
      <c r="AC209" s="15">
        <v>5.4342626906659544E-2</v>
      </c>
      <c r="AD209" s="11">
        <f t="shared" si="31"/>
        <v>2.7050624030596607E-2</v>
      </c>
      <c r="AE209" s="11">
        <f t="shared" si="32"/>
        <v>3.2051612218605731E-3</v>
      </c>
      <c r="AF209" s="11">
        <f t="shared" si="33"/>
        <v>5.0737141990706149E-2</v>
      </c>
      <c r="AG209" s="11">
        <f t="shared" si="34"/>
        <v>6.8717072465966098E-3</v>
      </c>
      <c r="AH209" s="11">
        <f t="shared" si="35"/>
        <v>1.169304506386567E-4</v>
      </c>
      <c r="AI209" s="15">
        <v>0.17894364954651945</v>
      </c>
      <c r="AJ209" s="15">
        <v>0.17419282250114282</v>
      </c>
      <c r="AK209" s="15">
        <v>0.17295180993820414</v>
      </c>
      <c r="AL209" s="15">
        <v>0.18939569832675832</v>
      </c>
      <c r="AM209" s="15">
        <v>0.18821280489019185</v>
      </c>
      <c r="AN209" s="15">
        <v>0.18943225968400551</v>
      </c>
      <c r="AO209" s="15">
        <v>0.20439897057541873</v>
      </c>
      <c r="AP209" s="15">
        <v>0.20534186788204048</v>
      </c>
      <c r="AQ209" s="15">
        <v>0.21797512609576911</v>
      </c>
      <c r="AR209" s="15">
        <v>0.2061468645596633</v>
      </c>
      <c r="AS209" s="15">
        <v>0.22010159614130617</v>
      </c>
      <c r="AT209" s="15">
        <v>0.2712063495623635</v>
      </c>
      <c r="AU209" s="15">
        <v>0.26903426085104992</v>
      </c>
      <c r="AV209" s="15">
        <v>0.22950056685913781</v>
      </c>
      <c r="AW209" s="15">
        <v>0.24813727277866035</v>
      </c>
      <c r="AX209" s="15">
        <v>0.28383689243896815</v>
      </c>
      <c r="AY209" s="11">
        <f t="shared" si="36"/>
        <v>0.18785873541803516</v>
      </c>
      <c r="AZ209" s="11">
        <f t="shared" si="37"/>
        <v>1.2378871733809907E-2</v>
      </c>
      <c r="BA209" s="11">
        <f t="shared" si="38"/>
        <v>0.24324236616086481</v>
      </c>
      <c r="BB209" s="11">
        <f t="shared" si="39"/>
        <v>2.8928295141678391E-2</v>
      </c>
      <c r="BC209" s="11">
        <f t="shared" si="40"/>
        <v>1.4899007022280521E-4</v>
      </c>
    </row>
    <row r="210" spans="1:55" x14ac:dyDescent="0.25">
      <c r="A210" t="s">
        <v>692</v>
      </c>
      <c r="B210" t="s">
        <v>662</v>
      </c>
      <c r="C210">
        <v>872.77032560800001</v>
      </c>
      <c r="E210" t="s">
        <v>693</v>
      </c>
      <c r="G210" t="s">
        <v>349</v>
      </c>
      <c r="H210" t="s">
        <v>350</v>
      </c>
      <c r="I210" t="s">
        <v>351</v>
      </c>
      <c r="J210" t="s">
        <v>694</v>
      </c>
      <c r="N210" s="15">
        <v>6.6863665762827457E-2</v>
      </c>
      <c r="O210" s="15">
        <v>6.5804208715876902E-2</v>
      </c>
      <c r="P210" s="15">
        <v>6.6626880678573613E-2</v>
      </c>
      <c r="Q210" s="15">
        <v>7.0011551418110857E-2</v>
      </c>
      <c r="R210" s="15">
        <v>7.1391896714381314E-2</v>
      </c>
      <c r="S210" s="15">
        <v>7.4292345313149877E-2</v>
      </c>
      <c r="T210" s="15">
        <v>8.0078510005977321E-2</v>
      </c>
      <c r="U210" s="15">
        <v>8.2224901187671409E-2</v>
      </c>
      <c r="V210" s="15">
        <v>0.14982968908472866</v>
      </c>
      <c r="W210" s="15">
        <v>0.13356549198415002</v>
      </c>
      <c r="X210" s="15">
        <v>0.12349168842403081</v>
      </c>
      <c r="Y210" s="15">
        <v>0.15079083694805037</v>
      </c>
      <c r="Z210" s="15">
        <v>0.13226823788636005</v>
      </c>
      <c r="AA210" s="15">
        <v>0.10301068983130796</v>
      </c>
      <c r="AB210" s="15">
        <v>0.11763954452252334</v>
      </c>
      <c r="AC210" s="15">
        <v>0.14252772748087514</v>
      </c>
      <c r="AD210" s="11">
        <f t="shared" si="31"/>
        <v>7.2161744974571104E-2</v>
      </c>
      <c r="AE210" s="11">
        <f t="shared" si="32"/>
        <v>6.2429431177255471E-3</v>
      </c>
      <c r="AF210" s="11">
        <f t="shared" si="33"/>
        <v>0.13164048827025329</v>
      </c>
      <c r="AG210" s="11">
        <f t="shared" si="34"/>
        <v>1.6485098425436766E-2</v>
      </c>
      <c r="AH210" s="11">
        <f t="shared" si="35"/>
        <v>4.6402829849617599E-5</v>
      </c>
      <c r="AI210" s="15">
        <v>0.47845983476459086</v>
      </c>
      <c r="AJ210" s="15">
        <v>0.47423636604946118</v>
      </c>
      <c r="AK210" s="15">
        <v>0.47836754622636563</v>
      </c>
      <c r="AL210" s="15">
        <v>0.50494132566537886</v>
      </c>
      <c r="AM210" s="15">
        <v>0.50818510207614687</v>
      </c>
      <c r="AN210" s="15">
        <v>0.53280573896342731</v>
      </c>
      <c r="AO210" s="15">
        <v>0.56412295754042663</v>
      </c>
      <c r="AP210" s="15">
        <v>0.5633242830045414</v>
      </c>
      <c r="AQ210" s="15">
        <v>0.61498082304863788</v>
      </c>
      <c r="AR210" s="15">
        <v>0.53338795432923958</v>
      </c>
      <c r="AS210" s="15">
        <v>0.56931423075767695</v>
      </c>
      <c r="AT210" s="15">
        <v>0.77971828517729558</v>
      </c>
      <c r="AU210" s="15">
        <v>0.69823394348059153</v>
      </c>
      <c r="AV210" s="15">
        <v>0.60069953432181211</v>
      </c>
      <c r="AW210" s="15">
        <v>0.6595153973466461</v>
      </c>
      <c r="AX210" s="15">
        <v>0.82342895488123713</v>
      </c>
      <c r="AY210" s="11">
        <f t="shared" si="36"/>
        <v>0.51305539428629232</v>
      </c>
      <c r="AZ210" s="11">
        <f t="shared" si="37"/>
        <v>3.6881097859483312E-2</v>
      </c>
      <c r="BA210" s="11">
        <f t="shared" si="38"/>
        <v>0.65990989041789216</v>
      </c>
      <c r="BB210" s="11">
        <f t="shared" si="39"/>
        <v>0.10163048318738824</v>
      </c>
      <c r="BC210" s="11">
        <f t="shared" si="40"/>
        <v>1.8084032041042718E-3</v>
      </c>
    </row>
    <row r="211" spans="1:55" x14ac:dyDescent="0.25">
      <c r="A211" t="s">
        <v>695</v>
      </c>
      <c r="B211" t="s">
        <v>662</v>
      </c>
      <c r="C211">
        <v>874.78598657800001</v>
      </c>
      <c r="E211" t="s">
        <v>696</v>
      </c>
      <c r="G211" t="s">
        <v>349</v>
      </c>
      <c r="H211" t="s">
        <v>350</v>
      </c>
      <c r="I211" t="s">
        <v>351</v>
      </c>
      <c r="J211" t="s">
        <v>697</v>
      </c>
      <c r="N211" s="15">
        <v>0.12071759473830633</v>
      </c>
      <c r="O211" s="15">
        <v>0.12408931146635153</v>
      </c>
      <c r="P211" s="15">
        <v>0.12612185554775493</v>
      </c>
      <c r="Q211" s="15">
        <v>0.12872616595413283</v>
      </c>
      <c r="R211" s="15">
        <v>0.13092210388156125</v>
      </c>
      <c r="S211" s="15">
        <v>0.14340937223767383</v>
      </c>
      <c r="T211" s="15">
        <v>0.14734508039984706</v>
      </c>
      <c r="U211" s="15">
        <v>0.14772685089821724</v>
      </c>
      <c r="V211" s="15">
        <v>0.26251828723301152</v>
      </c>
      <c r="W211" s="15">
        <v>0.25001425262694243</v>
      </c>
      <c r="X211" s="15">
        <v>0.2283503476988252</v>
      </c>
      <c r="Y211" s="15">
        <v>0.2713785395513803</v>
      </c>
      <c r="Z211" s="15">
        <v>0.24481436726772118</v>
      </c>
      <c r="AA211" s="15">
        <v>0.19849240594849801</v>
      </c>
      <c r="AB211" s="15">
        <v>0.22083391447210829</v>
      </c>
      <c r="AC211" s="15">
        <v>0.25959904575004605</v>
      </c>
      <c r="AD211" s="11">
        <f t="shared" si="31"/>
        <v>0.13363229189048062</v>
      </c>
      <c r="AE211" s="11">
        <f t="shared" si="32"/>
        <v>1.0875714657328915E-2</v>
      </c>
      <c r="AF211" s="11">
        <f t="shared" si="33"/>
        <v>0.24200014506856665</v>
      </c>
      <c r="AG211" s="11">
        <f t="shared" si="34"/>
        <v>2.4475062939494717E-2</v>
      </c>
      <c r="AH211" s="11">
        <f t="shared" si="35"/>
        <v>2.3172116055507626E-5</v>
      </c>
      <c r="AI211" s="15">
        <v>0.90568348792921394</v>
      </c>
      <c r="AJ211" s="15">
        <v>0.89249691559552347</v>
      </c>
      <c r="AK211" s="15">
        <v>0.92325268751853751</v>
      </c>
      <c r="AL211" s="15">
        <v>0.9684125784307418</v>
      </c>
      <c r="AM211" s="15">
        <v>0.96916293201713011</v>
      </c>
      <c r="AN211" s="15">
        <v>1.0062938142310212</v>
      </c>
      <c r="AO211" s="15">
        <v>1.052455084774059</v>
      </c>
      <c r="AP211" s="15">
        <v>1.0438773348314965</v>
      </c>
      <c r="AQ211" s="15">
        <v>1.1533840029240032</v>
      </c>
      <c r="AR211" s="15">
        <v>1.0015032671976045</v>
      </c>
      <c r="AS211" s="15">
        <v>1.0578388277253066</v>
      </c>
      <c r="AT211" s="15">
        <v>1.5052432673896576</v>
      </c>
      <c r="AU211" s="15">
        <v>1.3162273298674041</v>
      </c>
      <c r="AV211" s="15">
        <v>1.1270795882362328</v>
      </c>
      <c r="AW211" s="15">
        <v>1.2045607027800427</v>
      </c>
      <c r="AX211" s="15">
        <v>1.5659072071285931</v>
      </c>
      <c r="AY211" s="11">
        <f t="shared" si="36"/>
        <v>0.97020435441596553</v>
      </c>
      <c r="AZ211" s="11">
        <f t="shared" si="37"/>
        <v>6.0834062479085037E-2</v>
      </c>
      <c r="BA211" s="11">
        <f t="shared" si="38"/>
        <v>1.2414680241561056</v>
      </c>
      <c r="BB211" s="11">
        <f t="shared" si="39"/>
        <v>0.20491654816567656</v>
      </c>
      <c r="BC211" s="11">
        <f t="shared" si="40"/>
        <v>3.5118951853544346E-3</v>
      </c>
    </row>
    <row r="212" spans="1:55" x14ac:dyDescent="0.25">
      <c r="A212" t="s">
        <v>698</v>
      </c>
      <c r="B212" t="s">
        <v>662</v>
      </c>
      <c r="C212">
        <v>876.80158937700003</v>
      </c>
      <c r="E212" t="s">
        <v>699</v>
      </c>
      <c r="G212" t="s">
        <v>349</v>
      </c>
      <c r="H212" t="s">
        <v>350</v>
      </c>
      <c r="I212" t="s">
        <v>351</v>
      </c>
      <c r="J212" t="s">
        <v>700</v>
      </c>
      <c r="N212" s="15">
        <v>0.2481893702945796</v>
      </c>
      <c r="O212" s="15">
        <v>0.23979696386214311</v>
      </c>
      <c r="P212" s="15">
        <v>0.24170144171166691</v>
      </c>
      <c r="Q212" s="15">
        <v>0.25483696099603304</v>
      </c>
      <c r="R212" s="15">
        <v>0.26580986006584983</v>
      </c>
      <c r="S212" s="15">
        <v>0.2824355497465883</v>
      </c>
      <c r="T212" s="15">
        <v>0.29391370541185913</v>
      </c>
      <c r="U212" s="15">
        <v>0.29221803112116385</v>
      </c>
      <c r="V212" s="15">
        <v>0.49925737358177125</v>
      </c>
      <c r="W212" s="15">
        <v>0.47786750272705558</v>
      </c>
      <c r="X212" s="15">
        <v>0.45520511230741567</v>
      </c>
      <c r="Y212" s="15">
        <v>0.52508984600544351</v>
      </c>
      <c r="Z212" s="15">
        <v>0.47644555830988328</v>
      </c>
      <c r="AA212" s="15">
        <v>0.46144854373548239</v>
      </c>
      <c r="AB212" s="15">
        <v>0.42984838762928568</v>
      </c>
      <c r="AC212" s="15">
        <v>0.50072998232812027</v>
      </c>
      <c r="AD212" s="11">
        <f t="shared" si="31"/>
        <v>0.26486273540123545</v>
      </c>
      <c r="AE212" s="11">
        <f t="shared" si="32"/>
        <v>2.2185025825857432E-2</v>
      </c>
      <c r="AF212" s="11">
        <f t="shared" si="33"/>
        <v>0.47823653832805718</v>
      </c>
      <c r="AG212" s="11">
        <f t="shared" si="34"/>
        <v>3.0000245831829728E-2</v>
      </c>
      <c r="AH212" s="11">
        <f t="shared" si="35"/>
        <v>1.9485497213007262E-6</v>
      </c>
      <c r="AI212" s="15">
        <v>1.6154393510068348</v>
      </c>
      <c r="AJ212" s="15">
        <v>1.649919459180857</v>
      </c>
      <c r="AK212" s="15">
        <v>1.7966414191693518</v>
      </c>
      <c r="AL212" s="15">
        <v>1.6967763611188729</v>
      </c>
      <c r="AM212" s="15">
        <v>1.7480853128833396</v>
      </c>
      <c r="AN212" s="15">
        <v>1.8407401341959257</v>
      </c>
      <c r="AO212" s="15">
        <v>1.9561577409162054</v>
      </c>
      <c r="AP212" s="15">
        <v>1.8972154448704703</v>
      </c>
      <c r="AQ212" s="15">
        <v>1.9627865704962772</v>
      </c>
      <c r="AR212" s="15">
        <v>1.6559963981482861</v>
      </c>
      <c r="AS212" s="15">
        <v>1.8122289234996707</v>
      </c>
      <c r="AT212" s="15">
        <v>2.4736333631855385</v>
      </c>
      <c r="AU212" s="15">
        <v>2.2344500793147515</v>
      </c>
      <c r="AV212" s="15">
        <v>1.8475549498983497</v>
      </c>
      <c r="AW212" s="15">
        <v>2.0259413791047121</v>
      </c>
      <c r="AX212" s="15">
        <v>2.6100586574238029</v>
      </c>
      <c r="AY212" s="11">
        <f t="shared" si="36"/>
        <v>1.7751219029177323</v>
      </c>
      <c r="AZ212" s="11">
        <f t="shared" si="37"/>
        <v>0.11981701519106015</v>
      </c>
      <c r="BA212" s="11">
        <f t="shared" si="38"/>
        <v>2.0778312901339233</v>
      </c>
      <c r="BB212" s="11">
        <f t="shared" si="39"/>
        <v>0.33421529270867362</v>
      </c>
      <c r="BC212" s="11">
        <f t="shared" si="40"/>
        <v>3.3835279009276374E-2</v>
      </c>
    </row>
    <row r="213" spans="1:55" x14ac:dyDescent="0.25">
      <c r="A213" t="s">
        <v>701</v>
      </c>
      <c r="B213" t="s">
        <v>662</v>
      </c>
      <c r="C213">
        <v>878.817241147</v>
      </c>
      <c r="E213" t="s">
        <v>702</v>
      </c>
      <c r="G213" t="s">
        <v>349</v>
      </c>
      <c r="H213" t="s">
        <v>350</v>
      </c>
      <c r="I213" t="s">
        <v>351</v>
      </c>
      <c r="J213" t="s">
        <v>703</v>
      </c>
      <c r="N213" s="15">
        <v>0.21428085811184247</v>
      </c>
      <c r="O213" s="15">
        <v>0.20687226747542606</v>
      </c>
      <c r="P213" s="15">
        <v>0.20355030788862358</v>
      </c>
      <c r="Q213" s="15">
        <v>0.22700507683793628</v>
      </c>
      <c r="R213" s="15">
        <v>0.22308873017928726</v>
      </c>
      <c r="S213" s="15">
        <v>0.22665659740224134</v>
      </c>
      <c r="T213" s="15">
        <v>0.22882104878117143</v>
      </c>
      <c r="U213" s="15">
        <v>0.25151668224697959</v>
      </c>
      <c r="V213" s="15">
        <v>0.40864158428967129</v>
      </c>
      <c r="W213" s="15">
        <v>0.37033627225285087</v>
      </c>
      <c r="X213" s="15">
        <v>0.33918604833963562</v>
      </c>
      <c r="Y213" s="15">
        <v>0.39225047397179019</v>
      </c>
      <c r="Z213" s="15">
        <v>0.36832522172052806</v>
      </c>
      <c r="AA213" s="15">
        <v>0.26160213289574635</v>
      </c>
      <c r="AB213" s="15">
        <v>0.31468752341925327</v>
      </c>
      <c r="AC213" s="15">
        <v>0.36290306969907549</v>
      </c>
      <c r="AD213" s="11">
        <f t="shared" si="31"/>
        <v>0.22272394611543853</v>
      </c>
      <c r="AE213" s="11">
        <f t="shared" si="32"/>
        <v>1.507274295954909E-2</v>
      </c>
      <c r="AF213" s="11">
        <f t="shared" si="33"/>
        <v>0.3522415408235689</v>
      </c>
      <c r="AG213" s="11">
        <f t="shared" si="34"/>
        <v>4.6717546880926997E-2</v>
      </c>
      <c r="AH213" s="11">
        <f t="shared" si="35"/>
        <v>1.7669374308987754E-4</v>
      </c>
      <c r="AI213" s="15">
        <v>0.80017317211431815</v>
      </c>
      <c r="AJ213" s="15">
        <v>0.7862688202937389</v>
      </c>
      <c r="AK213" s="15">
        <v>0.83171522077152282</v>
      </c>
      <c r="AL213" s="15">
        <v>0.79889348634812463</v>
      </c>
      <c r="AM213" s="15">
        <v>0.81727229246598265</v>
      </c>
      <c r="AN213" s="15">
        <v>0.89869008867658962</v>
      </c>
      <c r="AO213" s="15">
        <v>0.90330109913417389</v>
      </c>
      <c r="AP213" s="15">
        <v>0.88523089883929673</v>
      </c>
      <c r="AQ213" s="15">
        <v>0.78578281259839911</v>
      </c>
      <c r="AR213" s="15">
        <v>0.68934885300634563</v>
      </c>
      <c r="AS213" s="15">
        <v>0.7837492661427895</v>
      </c>
      <c r="AT213" s="15">
        <v>0.89247159767492468</v>
      </c>
      <c r="AU213" s="15">
        <v>0.93844054991573966</v>
      </c>
      <c r="AV213" s="15">
        <v>0.82147016693201991</v>
      </c>
      <c r="AW213" s="15">
        <v>0.86551635652649772</v>
      </c>
      <c r="AX213" s="15">
        <v>0.94201802675690316</v>
      </c>
      <c r="AY213" s="11">
        <f t="shared" si="36"/>
        <v>0.84019313483046831</v>
      </c>
      <c r="AZ213" s="11">
        <f t="shared" si="37"/>
        <v>4.8174147001210602E-2</v>
      </c>
      <c r="BA213" s="11">
        <f t="shared" si="38"/>
        <v>0.83984970369420242</v>
      </c>
      <c r="BB213" s="11">
        <f t="shared" si="39"/>
        <v>8.6722186340258453E-2</v>
      </c>
      <c r="BC213" s="11">
        <f t="shared" si="40"/>
        <v>0.99076919461137081</v>
      </c>
    </row>
    <row r="214" spans="1:55" x14ac:dyDescent="0.25">
      <c r="A214" t="s">
        <v>704</v>
      </c>
      <c r="B214" t="s">
        <v>662</v>
      </c>
      <c r="C214">
        <v>892.73895950300005</v>
      </c>
      <c r="E214" t="s">
        <v>705</v>
      </c>
      <c r="G214" t="s">
        <v>349</v>
      </c>
      <c r="H214" t="s">
        <v>350</v>
      </c>
      <c r="I214" t="s">
        <v>351</v>
      </c>
      <c r="J214" t="s">
        <v>706</v>
      </c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1"/>
      <c r="AE214" s="11"/>
      <c r="AF214" s="11"/>
      <c r="AG214" s="11"/>
      <c r="AH214" s="11"/>
      <c r="AI214" s="15">
        <v>1.7967190597243197E-2</v>
      </c>
      <c r="AJ214" s="15">
        <v>1.7060141469673603E-2</v>
      </c>
      <c r="AK214" s="15">
        <v>1.7782024700176879E-2</v>
      </c>
      <c r="AL214" s="15">
        <v>1.7085926869569439E-2</v>
      </c>
      <c r="AM214" s="15">
        <v>1.7746732484054947E-2</v>
      </c>
      <c r="AN214" s="15">
        <v>2.0663006759082357E-2</v>
      </c>
      <c r="AO214" s="15">
        <v>1.9575309340030992E-2</v>
      </c>
      <c r="AP214" s="15">
        <v>2.0566081563429567E-2</v>
      </c>
      <c r="AQ214" s="15">
        <v>1.8170273113040529E-2</v>
      </c>
      <c r="AR214" s="15">
        <v>1.777487002575678E-2</v>
      </c>
      <c r="AS214" s="15">
        <v>2.0535907480089512E-2</v>
      </c>
      <c r="AT214" s="15">
        <v>2.295118846991365E-2</v>
      </c>
      <c r="AU214" s="15">
        <v>2.3365148188839422E-2</v>
      </c>
      <c r="AV214" s="15">
        <v>1.9257315979213353E-2</v>
      </c>
      <c r="AW214" s="15">
        <v>2.1717593373379085E-2</v>
      </c>
      <c r="AX214" s="15">
        <v>2.3704983797741826E-2</v>
      </c>
      <c r="AY214" s="11">
        <f t="shared" si="36"/>
        <v>1.8555801722907623E-2</v>
      </c>
      <c r="AZ214" s="11">
        <f t="shared" si="37"/>
        <v>1.488923510078977E-3</v>
      </c>
      <c r="BA214" s="11">
        <f t="shared" si="38"/>
        <v>2.093466005349677E-2</v>
      </c>
      <c r="BB214" s="11">
        <f t="shared" si="39"/>
        <v>2.3561449323560835E-3</v>
      </c>
      <c r="BC214" s="11">
        <f t="shared" si="40"/>
        <v>3.3115160243422245E-2</v>
      </c>
    </row>
    <row r="215" spans="1:55" x14ac:dyDescent="0.25">
      <c r="A215" t="s">
        <v>707</v>
      </c>
      <c r="B215" t="s">
        <v>662</v>
      </c>
      <c r="C215">
        <v>894.75466123199999</v>
      </c>
      <c r="E215" t="s">
        <v>708</v>
      </c>
      <c r="G215" t="s">
        <v>349</v>
      </c>
      <c r="H215" t="s">
        <v>350</v>
      </c>
      <c r="I215" t="s">
        <v>351</v>
      </c>
      <c r="J215" t="s">
        <v>709</v>
      </c>
      <c r="N215" s="15">
        <v>1.1659669430714772E-2</v>
      </c>
      <c r="O215" s="15">
        <v>1.3364603378114759E-2</v>
      </c>
      <c r="P215" s="15">
        <v>1.1681773084880236E-2</v>
      </c>
      <c r="Q215" s="15">
        <v>1.2781177063515876E-2</v>
      </c>
      <c r="R215" s="15">
        <v>1.2679076570919602E-2</v>
      </c>
      <c r="S215" s="15">
        <v>1.7870745363580642E-2</v>
      </c>
      <c r="T215" s="15">
        <v>1.705867154460337E-2</v>
      </c>
      <c r="U215" s="15">
        <v>1.4385406343719268E-2</v>
      </c>
      <c r="V215" s="15">
        <v>2.7540706474351244E-2</v>
      </c>
      <c r="W215" s="15">
        <v>2.8500919209389068E-2</v>
      </c>
      <c r="X215" s="15">
        <v>2.6253469817993664E-2</v>
      </c>
      <c r="Y215" s="15">
        <v>3.2136252119956514E-2</v>
      </c>
      <c r="Z215" s="15">
        <v>2.7871419401352404E-2</v>
      </c>
      <c r="AA215" s="15">
        <v>2.254797896316324E-2</v>
      </c>
      <c r="AB215" s="15">
        <v>2.4490553493598029E-2</v>
      </c>
      <c r="AC215" s="15">
        <v>2.78104219823435E-2</v>
      </c>
      <c r="AD215" s="11">
        <f t="shared" si="31"/>
        <v>1.3935140347506066E-2</v>
      </c>
      <c r="AE215" s="11">
        <f t="shared" si="32"/>
        <v>2.3585239108896202E-3</v>
      </c>
      <c r="AF215" s="11">
        <f t="shared" si="33"/>
        <v>2.7143965182768459E-2</v>
      </c>
      <c r="AG215" s="11">
        <f t="shared" si="34"/>
        <v>2.8498540305871129E-3</v>
      </c>
      <c r="AH215" s="11">
        <f t="shared" si="35"/>
        <v>1.071857923816095E-4</v>
      </c>
      <c r="AI215" s="15">
        <v>7.8575703009365991E-2</v>
      </c>
      <c r="AJ215" s="15">
        <v>8.3508320969431504E-2</v>
      </c>
      <c r="AK215" s="15">
        <v>9.0086461628290093E-2</v>
      </c>
      <c r="AL215" s="15">
        <v>8.0103155414144839E-2</v>
      </c>
      <c r="AM215" s="15">
        <v>8.8724414666171023E-2</v>
      </c>
      <c r="AN215" s="15">
        <v>9.112060267492833E-2</v>
      </c>
      <c r="AO215" s="15">
        <v>9.8786008798364439E-2</v>
      </c>
      <c r="AP215" s="15">
        <v>8.6490831123554032E-2</v>
      </c>
      <c r="AQ215" s="15">
        <v>8.7338660331874152E-2</v>
      </c>
      <c r="AR215" s="15">
        <v>8.0469400243265932E-2</v>
      </c>
      <c r="AS215" s="15">
        <v>9.3325434718925696E-2</v>
      </c>
      <c r="AT215" s="15">
        <v>0.11513377754147379</v>
      </c>
      <c r="AU215" s="15">
        <v>0.10757004316323074</v>
      </c>
      <c r="AV215" s="15">
        <v>9.1415953370180533E-2</v>
      </c>
      <c r="AW215" s="15">
        <v>0.10042640616637555</v>
      </c>
      <c r="AX215" s="15">
        <v>0.1169469381790682</v>
      </c>
      <c r="AY215" s="11">
        <f t="shared" si="36"/>
        <v>8.7174437285531287E-2</v>
      </c>
      <c r="AZ215" s="11">
        <f t="shared" si="37"/>
        <v>6.5370604426497501E-3</v>
      </c>
      <c r="BA215" s="11">
        <f t="shared" si="38"/>
        <v>9.9078326714299322E-2</v>
      </c>
      <c r="BB215" s="11">
        <f t="shared" si="39"/>
        <v>1.323907088966444E-2</v>
      </c>
      <c r="BC215" s="11">
        <f t="shared" si="40"/>
        <v>5.3470945828856219E-2</v>
      </c>
    </row>
    <row r="216" spans="1:55" x14ac:dyDescent="0.25">
      <c r="A216" t="s">
        <v>710</v>
      </c>
      <c r="B216" t="s">
        <v>662</v>
      </c>
      <c r="C216">
        <v>896.77032543999997</v>
      </c>
      <c r="E216" t="s">
        <v>711</v>
      </c>
      <c r="G216" t="s">
        <v>349</v>
      </c>
      <c r="H216" t="s">
        <v>350</v>
      </c>
      <c r="I216" t="s">
        <v>351</v>
      </c>
      <c r="J216" t="s">
        <v>712</v>
      </c>
      <c r="N216" s="15">
        <v>4.7159661735943346E-2</v>
      </c>
      <c r="O216" s="15">
        <v>5.2812553704729169E-2</v>
      </c>
      <c r="P216" s="15">
        <v>5.7910278893607725E-2</v>
      </c>
      <c r="Q216" s="15">
        <v>5.3210006248495208E-2</v>
      </c>
      <c r="R216" s="15">
        <v>5.6448341615057532E-2</v>
      </c>
      <c r="S216" s="15">
        <v>6.3912542476455267E-2</v>
      </c>
      <c r="T216" s="15">
        <v>6.5590875076001406E-2</v>
      </c>
      <c r="U216" s="15">
        <v>6.1562490816637179E-2</v>
      </c>
      <c r="V216" s="15">
        <v>9.934675244503835E-2</v>
      </c>
      <c r="W216" s="15">
        <v>9.4644189470954196E-2</v>
      </c>
      <c r="X216" s="15">
        <v>9.8842339923981282E-2</v>
      </c>
      <c r="Y216" s="15">
        <v>0.10247995365242474</v>
      </c>
      <c r="Z216" s="15">
        <v>9.8315450406743318E-2</v>
      </c>
      <c r="AA216" s="15">
        <v>7.1768321078676742E-2</v>
      </c>
      <c r="AB216" s="15">
        <v>9.4623765690674613E-2</v>
      </c>
      <c r="AC216" s="15">
        <v>9.5343227032853195E-2</v>
      </c>
      <c r="AD216" s="11">
        <f t="shared" si="31"/>
        <v>5.7325843820865856E-2</v>
      </c>
      <c r="AE216" s="11">
        <f t="shared" si="32"/>
        <v>6.2268687137562251E-3</v>
      </c>
      <c r="AF216" s="11">
        <f t="shared" si="33"/>
        <v>9.4420499962668297E-2</v>
      </c>
      <c r="AG216" s="11">
        <f t="shared" si="34"/>
        <v>9.5469520363708187E-3</v>
      </c>
      <c r="AH216" s="11">
        <f t="shared" si="35"/>
        <v>1.3634111121426252E-4</v>
      </c>
      <c r="AI216" s="15">
        <v>0.27121474731096684</v>
      </c>
      <c r="AJ216" s="15">
        <v>0.27470002346140299</v>
      </c>
      <c r="AK216" s="15">
        <v>0.34147703514217725</v>
      </c>
      <c r="AL216" s="15">
        <v>0.28050113820176997</v>
      </c>
      <c r="AM216" s="15">
        <v>0.29744285038125329</v>
      </c>
      <c r="AN216" s="15">
        <v>0.3228215042540748</v>
      </c>
      <c r="AO216" s="15">
        <v>0.35224365860325607</v>
      </c>
      <c r="AP216" s="15">
        <v>0.31295261260286572</v>
      </c>
      <c r="AQ216" s="15">
        <v>0.3004984267180727</v>
      </c>
      <c r="AR216" s="15">
        <v>0.26613587050372878</v>
      </c>
      <c r="AS216" s="15">
        <v>0.30805056665678199</v>
      </c>
      <c r="AT216" s="15">
        <v>0.3836204373335938</v>
      </c>
      <c r="AU216" s="15">
        <v>0.36578686449559594</v>
      </c>
      <c r="AV216" s="15">
        <v>0.3023567462282522</v>
      </c>
      <c r="AW216" s="15">
        <v>0.33902280091075127</v>
      </c>
      <c r="AX216" s="15">
        <v>0.41315334832138229</v>
      </c>
      <c r="AY216" s="11">
        <f t="shared" si="36"/>
        <v>0.30666919624472089</v>
      </c>
      <c r="AZ216" s="11">
        <f t="shared" si="37"/>
        <v>3.079409572470726E-2</v>
      </c>
      <c r="BA216" s="11">
        <f t="shared" si="38"/>
        <v>0.33482813264601985</v>
      </c>
      <c r="BB216" s="11">
        <f t="shared" si="39"/>
        <v>4.9512121590037955E-2</v>
      </c>
      <c r="BC216" s="11">
        <f t="shared" si="40"/>
        <v>0.19514619729432389</v>
      </c>
    </row>
    <row r="217" spans="1:55" x14ac:dyDescent="0.25">
      <c r="A217" t="s">
        <v>713</v>
      </c>
      <c r="B217" t="s">
        <v>662</v>
      </c>
      <c r="C217">
        <v>898.78603545600004</v>
      </c>
      <c r="E217" t="s">
        <v>714</v>
      </c>
      <c r="G217" t="s">
        <v>349</v>
      </c>
      <c r="H217" t="s">
        <v>350</v>
      </c>
      <c r="I217" t="s">
        <v>351</v>
      </c>
      <c r="J217" t="s">
        <v>715</v>
      </c>
      <c r="N217" s="15">
        <v>9.4611415997604698E-2</v>
      </c>
      <c r="O217" s="15">
        <v>0.10750994351177071</v>
      </c>
      <c r="P217" s="15">
        <v>0.11406090205980436</v>
      </c>
      <c r="Q217" s="15">
        <v>0.10416992966513182</v>
      </c>
      <c r="R217" s="15">
        <v>0.1097170976686872</v>
      </c>
      <c r="S217" s="15">
        <v>0.11804100834983469</v>
      </c>
      <c r="T217" s="15">
        <v>0.12658817429373551</v>
      </c>
      <c r="U217" s="15">
        <v>0.11919530860573177</v>
      </c>
      <c r="V217" s="15">
        <v>0.18664537581376589</v>
      </c>
      <c r="W217" s="15">
        <v>0.1903886034698071</v>
      </c>
      <c r="X217" s="15">
        <v>0.18581550909594469</v>
      </c>
      <c r="Y217" s="15">
        <v>0.20409003260138839</v>
      </c>
      <c r="Z217" s="15">
        <v>0.1883204854954415</v>
      </c>
      <c r="AA217" s="15">
        <v>0.14281754269845201</v>
      </c>
      <c r="AB217" s="15">
        <v>0.17527472925759879</v>
      </c>
      <c r="AC217" s="15">
        <v>0.18110423085029911</v>
      </c>
      <c r="AD217" s="11">
        <f t="shared" si="31"/>
        <v>0.11173672251903759</v>
      </c>
      <c r="AE217" s="11">
        <f t="shared" si="32"/>
        <v>9.955751958844768E-3</v>
      </c>
      <c r="AF217" s="11">
        <f t="shared" si="33"/>
        <v>0.18180706366033714</v>
      </c>
      <c r="AG217" s="11">
        <f t="shared" si="34"/>
        <v>1.7790138541101081E-2</v>
      </c>
      <c r="AH217" s="11">
        <f t="shared" si="35"/>
        <v>8.4051071916132702E-5</v>
      </c>
      <c r="AI217" s="15">
        <v>0.53320077008855271</v>
      </c>
      <c r="AJ217" s="15">
        <v>0.54305545937808986</v>
      </c>
      <c r="AK217" s="15">
        <v>0.66524107004184319</v>
      </c>
      <c r="AL217" s="15">
        <v>0.54966639894443603</v>
      </c>
      <c r="AM217" s="15">
        <v>0.59052426209606301</v>
      </c>
      <c r="AN217" s="15">
        <v>0.62302844522394563</v>
      </c>
      <c r="AO217" s="15">
        <v>0.67626972040178146</v>
      </c>
      <c r="AP217" s="15">
        <v>0.59235922480159897</v>
      </c>
      <c r="AQ217" s="15">
        <v>0.58199442762211551</v>
      </c>
      <c r="AR217" s="15">
        <v>0.4963388074649836</v>
      </c>
      <c r="AS217" s="15">
        <v>0.56757764350978812</v>
      </c>
      <c r="AT217" s="15">
        <v>0.75079162404888622</v>
      </c>
      <c r="AU217" s="15">
        <v>0.68117953202227066</v>
      </c>
      <c r="AV217" s="15">
        <v>0.56156241123108819</v>
      </c>
      <c r="AW217" s="15">
        <v>0.62655184020425192</v>
      </c>
      <c r="AX217" s="15">
        <v>0.78542851652446888</v>
      </c>
      <c r="AY217" s="11">
        <f t="shared" si="36"/>
        <v>0.59666816887203877</v>
      </c>
      <c r="AZ217" s="11">
        <f t="shared" si="37"/>
        <v>5.4643556989902309E-2</v>
      </c>
      <c r="BA217" s="11">
        <f t="shared" si="38"/>
        <v>0.63142810032848162</v>
      </c>
      <c r="BB217" s="11">
        <f t="shared" si="39"/>
        <v>0.10008115438731204</v>
      </c>
      <c r="BC217" s="11">
        <f t="shared" si="40"/>
        <v>0.43034921861230824</v>
      </c>
    </row>
    <row r="218" spans="1:55" x14ac:dyDescent="0.25">
      <c r="A218" t="s">
        <v>716</v>
      </c>
      <c r="B218" t="s">
        <v>662</v>
      </c>
      <c r="C218">
        <v>900.80176555900005</v>
      </c>
      <c r="E218" t="s">
        <v>717</v>
      </c>
      <c r="G218" t="s">
        <v>349</v>
      </c>
      <c r="H218" t="s">
        <v>350</v>
      </c>
      <c r="I218" t="s">
        <v>351</v>
      </c>
      <c r="J218" t="s">
        <v>718</v>
      </c>
      <c r="N218" s="15">
        <v>0.13345738128564805</v>
      </c>
      <c r="O218" s="15">
        <v>0.142661269027337</v>
      </c>
      <c r="P218" s="15">
        <v>0.1394977711354432</v>
      </c>
      <c r="Q218" s="15">
        <v>0.14003966688374012</v>
      </c>
      <c r="R218" s="15">
        <v>0.15097582945265955</v>
      </c>
      <c r="S218" s="15">
        <v>0.16295209983681136</v>
      </c>
      <c r="T218" s="15">
        <v>0.16633285842514026</v>
      </c>
      <c r="U218" s="15">
        <v>0.16308947784550915</v>
      </c>
      <c r="V218" s="15">
        <v>0.24640301824135408</v>
      </c>
      <c r="W218" s="15">
        <v>0.25015019322074505</v>
      </c>
      <c r="X218" s="15">
        <v>0.24171548153848738</v>
      </c>
      <c r="Y218" s="15">
        <v>0.26030500974609894</v>
      </c>
      <c r="Z218" s="15">
        <v>0.25066545258059464</v>
      </c>
      <c r="AA218" s="15">
        <v>0.18572287737823953</v>
      </c>
      <c r="AB218" s="15">
        <v>0.22016818567392468</v>
      </c>
      <c r="AC218" s="15">
        <v>0.23897683283118756</v>
      </c>
      <c r="AD218" s="11">
        <f t="shared" si="31"/>
        <v>0.1498757942365361</v>
      </c>
      <c r="AE218" s="11">
        <f t="shared" si="32"/>
        <v>1.2782257035558978E-2</v>
      </c>
      <c r="AF218" s="11">
        <f t="shared" si="33"/>
        <v>0.23676338140132899</v>
      </c>
      <c r="AG218" s="11">
        <f t="shared" si="34"/>
        <v>2.3693161799663773E-2</v>
      </c>
      <c r="AH218" s="11">
        <f t="shared" si="35"/>
        <v>1.6324227024118836E-4</v>
      </c>
      <c r="AI218" s="15">
        <v>0.67783753090247667</v>
      </c>
      <c r="AJ218" s="15">
        <v>0.69664012152758781</v>
      </c>
      <c r="AK218" s="15">
        <v>0.83094895652625134</v>
      </c>
      <c r="AL218" s="15">
        <v>0.70595359684500392</v>
      </c>
      <c r="AM218" s="15">
        <v>0.75462640804195902</v>
      </c>
      <c r="AN218" s="15">
        <v>0.80659118084428461</v>
      </c>
      <c r="AO218" s="15">
        <v>0.86639891187483709</v>
      </c>
      <c r="AP218" s="15">
        <v>0.79046442027451702</v>
      </c>
      <c r="AQ218" s="15">
        <v>0.74142718107611305</v>
      </c>
      <c r="AR218" s="15">
        <v>0.62355575442269773</v>
      </c>
      <c r="AS218" s="15">
        <v>0.69609475834175805</v>
      </c>
      <c r="AT218" s="15">
        <v>0.95538948295735071</v>
      </c>
      <c r="AU218" s="15">
        <v>0.85637717875623431</v>
      </c>
      <c r="AV218" s="15">
        <v>0.71398304634345955</v>
      </c>
      <c r="AW218" s="15">
        <v>0.77256324199865178</v>
      </c>
      <c r="AX218" s="15">
        <v>1.0421588162339441</v>
      </c>
      <c r="AY218" s="11">
        <f t="shared" si="36"/>
        <v>0.76618264085461463</v>
      </c>
      <c r="AZ218" s="11">
        <f t="shared" si="37"/>
        <v>6.8517501668976605E-2</v>
      </c>
      <c r="BA218" s="11">
        <f t="shared" si="38"/>
        <v>0.80019368251627621</v>
      </c>
      <c r="BB218" s="11">
        <f t="shared" si="39"/>
        <v>0.1411565534326136</v>
      </c>
      <c r="BC218" s="11">
        <f t="shared" si="40"/>
        <v>0.55840206032794693</v>
      </c>
    </row>
    <row r="219" spans="1:55" x14ac:dyDescent="0.25">
      <c r="A219" t="s">
        <v>719</v>
      </c>
      <c r="B219" t="s">
        <v>662</v>
      </c>
      <c r="C219">
        <v>902.81739784000001</v>
      </c>
      <c r="E219" t="s">
        <v>720</v>
      </c>
      <c r="G219" t="s">
        <v>349</v>
      </c>
      <c r="H219" t="s">
        <v>350</v>
      </c>
      <c r="I219" t="s">
        <v>351</v>
      </c>
      <c r="J219" t="s">
        <v>721</v>
      </c>
      <c r="N219" s="15">
        <v>0.18637890854422612</v>
      </c>
      <c r="O219" s="15">
        <v>0.18115332667404796</v>
      </c>
      <c r="P219" s="15">
        <v>0.19162549554414732</v>
      </c>
      <c r="Q219" s="15">
        <v>0.18931824225613025</v>
      </c>
      <c r="R219" s="15">
        <v>0.19513533701820188</v>
      </c>
      <c r="S219" s="15">
        <v>0.20607042561803868</v>
      </c>
      <c r="T219" s="15">
        <v>0.21853927735212747</v>
      </c>
      <c r="U219" s="15">
        <v>0.21169394409154912</v>
      </c>
      <c r="V219" s="15">
        <v>0.33164903654368033</v>
      </c>
      <c r="W219" s="15">
        <v>0.32446064005368397</v>
      </c>
      <c r="X219" s="15">
        <v>0.31038009737316924</v>
      </c>
      <c r="Y219" s="15">
        <v>0.35026282159353161</v>
      </c>
      <c r="Z219" s="15">
        <v>0.31085802491450915</v>
      </c>
      <c r="AA219" s="15">
        <v>0.29375803411747353</v>
      </c>
      <c r="AB219" s="15">
        <v>0.28655607106399994</v>
      </c>
      <c r="AC219" s="15">
        <v>0.31602582292767817</v>
      </c>
      <c r="AD219" s="11">
        <f t="shared" si="31"/>
        <v>0.19748936963730859</v>
      </c>
      <c r="AE219" s="11">
        <f t="shared" si="32"/>
        <v>1.3177391509719446E-2</v>
      </c>
      <c r="AF219" s="11">
        <f t="shared" si="33"/>
        <v>0.31549381857346576</v>
      </c>
      <c r="AG219" s="11">
        <f t="shared" si="34"/>
        <v>2.0382204559605523E-2</v>
      </c>
      <c r="AH219" s="11">
        <f t="shared" si="35"/>
        <v>1.385354413637937E-5</v>
      </c>
      <c r="AI219" s="15">
        <v>0.88845279798792509</v>
      </c>
      <c r="AJ219" s="15">
        <v>0.90604176902158184</v>
      </c>
      <c r="AK219" s="15">
        <v>1.0825202513943901</v>
      </c>
      <c r="AL219" s="15">
        <v>0.91613362926101938</v>
      </c>
      <c r="AM219" s="15">
        <v>0.97658783022172257</v>
      </c>
      <c r="AN219" s="15">
        <v>1.0567752634295002</v>
      </c>
      <c r="AO219" s="15">
        <v>1.1101728085236464</v>
      </c>
      <c r="AP219" s="15">
        <v>1.0113892335602239</v>
      </c>
      <c r="AQ219" s="15">
        <v>0.95390094241579182</v>
      </c>
      <c r="AR219" s="15">
        <v>0.7781484021069619</v>
      </c>
      <c r="AS219" s="15">
        <v>0.86703401975530403</v>
      </c>
      <c r="AT219" s="15">
        <v>1.2104939843406106</v>
      </c>
      <c r="AU219" s="15">
        <v>1.0795435121295267</v>
      </c>
      <c r="AV219" s="15">
        <v>0.86810093629932639</v>
      </c>
      <c r="AW219" s="15">
        <v>0.97339167200291943</v>
      </c>
      <c r="AX219" s="15">
        <v>1.3291269499476395</v>
      </c>
      <c r="AY219" s="11">
        <f t="shared" si="36"/>
        <v>0.99350919792500125</v>
      </c>
      <c r="AZ219" s="11">
        <f t="shared" si="37"/>
        <v>8.5202587145593228E-2</v>
      </c>
      <c r="BA219" s="11">
        <f t="shared" si="38"/>
        <v>1.00746755237476</v>
      </c>
      <c r="BB219" s="11">
        <f t="shared" si="39"/>
        <v>0.18732778562255731</v>
      </c>
      <c r="BC219" s="11">
        <f t="shared" si="40"/>
        <v>0.85830643303328258</v>
      </c>
    </row>
    <row r="220" spans="1:55" x14ac:dyDescent="0.25">
      <c r="A220" t="s">
        <v>722</v>
      </c>
      <c r="B220" t="s">
        <v>662</v>
      </c>
      <c r="C220">
        <v>904.833099705</v>
      </c>
      <c r="E220" t="s">
        <v>723</v>
      </c>
      <c r="G220" t="s">
        <v>349</v>
      </c>
      <c r="H220" t="s">
        <v>350</v>
      </c>
      <c r="I220" t="s">
        <v>351</v>
      </c>
      <c r="J220" t="s">
        <v>724</v>
      </c>
      <c r="N220" s="15">
        <v>0.22407424195426887</v>
      </c>
      <c r="O220" s="15">
        <v>0.21315792094542224</v>
      </c>
      <c r="P220" s="15">
        <v>0.21924685224288756</v>
      </c>
      <c r="Q220" s="15">
        <v>0.23637668930383493</v>
      </c>
      <c r="R220" s="15">
        <v>0.22953951091228877</v>
      </c>
      <c r="S220" s="15">
        <v>0.24135927425384768</v>
      </c>
      <c r="T220" s="15">
        <v>0.24987223448166823</v>
      </c>
      <c r="U220" s="15">
        <v>0.25818448105850111</v>
      </c>
      <c r="V220" s="15">
        <v>0.389357597322253</v>
      </c>
      <c r="W220" s="15">
        <v>0.37002303202146331</v>
      </c>
      <c r="X220" s="15">
        <v>0.35755278842603033</v>
      </c>
      <c r="Y220" s="15">
        <v>0.39437927785838733</v>
      </c>
      <c r="Z220" s="15">
        <v>0.36565882415117457</v>
      </c>
      <c r="AA220" s="15">
        <v>0.26913752825831772</v>
      </c>
      <c r="AB220" s="15">
        <v>0.31616324214310298</v>
      </c>
      <c r="AC220" s="15">
        <v>0.35230524860830509</v>
      </c>
      <c r="AD220" s="11">
        <f t="shared" si="31"/>
        <v>0.23397640064408992</v>
      </c>
      <c r="AE220" s="11">
        <f t="shared" si="32"/>
        <v>1.5432268277902167E-2</v>
      </c>
      <c r="AF220" s="11">
        <f t="shared" si="33"/>
        <v>0.35182219234862927</v>
      </c>
      <c r="AG220" s="11">
        <f t="shared" si="34"/>
        <v>4.1203541072330388E-2</v>
      </c>
      <c r="AH220" s="11">
        <f t="shared" si="35"/>
        <v>2.8470347225936299E-4</v>
      </c>
      <c r="AI220" s="15">
        <v>0.77345376348299133</v>
      </c>
      <c r="AJ220" s="15">
        <v>0.78453423840983394</v>
      </c>
      <c r="AK220" s="15">
        <v>0.8842385639163034</v>
      </c>
      <c r="AL220" s="15">
        <v>0.77456797029455537</v>
      </c>
      <c r="AM220" s="15">
        <v>0.83318523254984089</v>
      </c>
      <c r="AN220" s="15">
        <v>0.91623490192641288</v>
      </c>
      <c r="AO220" s="15">
        <v>0.92591422347730423</v>
      </c>
      <c r="AP220" s="15">
        <v>0.85685647596339831</v>
      </c>
      <c r="AQ220" s="15">
        <v>0.6923479120739684</v>
      </c>
      <c r="AR220" s="15">
        <v>0.60360902062019006</v>
      </c>
      <c r="AS220" s="15">
        <v>0.67774093919083467</v>
      </c>
      <c r="AT220" s="15">
        <v>0.84923626111283734</v>
      </c>
      <c r="AU220" s="15">
        <v>0.85032332503699715</v>
      </c>
      <c r="AV220" s="15">
        <v>0.70401720413980251</v>
      </c>
      <c r="AW220" s="15">
        <v>0.76558500585738565</v>
      </c>
      <c r="AX220" s="15">
        <v>0.92590307907087721</v>
      </c>
      <c r="AY220" s="11">
        <f t="shared" si="36"/>
        <v>0.84362317125258002</v>
      </c>
      <c r="AZ220" s="11">
        <f t="shared" si="37"/>
        <v>6.2291744806703152E-2</v>
      </c>
      <c r="BA220" s="11">
        <f t="shared" si="38"/>
        <v>0.75859534338786161</v>
      </c>
      <c r="BB220" s="11">
        <f t="shared" si="39"/>
        <v>0.10862532113832901</v>
      </c>
      <c r="BC220" s="11">
        <f t="shared" si="40"/>
        <v>9.0949283271697781E-2</v>
      </c>
    </row>
    <row r="221" spans="1:55" x14ac:dyDescent="0.25">
      <c r="A221" t="s">
        <v>725</v>
      </c>
      <c r="B221" t="s">
        <v>662</v>
      </c>
      <c r="C221">
        <v>906.84884894899994</v>
      </c>
      <c r="E221" t="s">
        <v>726</v>
      </c>
      <c r="G221" t="s">
        <v>349</v>
      </c>
      <c r="H221" t="s">
        <v>350</v>
      </c>
      <c r="I221" t="s">
        <v>351</v>
      </c>
      <c r="J221" t="s">
        <v>727</v>
      </c>
      <c r="N221" s="15">
        <v>0.11147750908865371</v>
      </c>
      <c r="O221" s="15">
        <v>0.10829235368700033</v>
      </c>
      <c r="P221" s="15">
        <v>9.763772722820617E-2</v>
      </c>
      <c r="Q221" s="15">
        <v>0.11679970883196052</v>
      </c>
      <c r="R221" s="15">
        <v>0.11146028081690233</v>
      </c>
      <c r="S221" s="15">
        <v>0.11409426286773698</v>
      </c>
      <c r="T221" s="15">
        <v>0.11743023992081877</v>
      </c>
      <c r="U221" s="15">
        <v>0.13175503118959736</v>
      </c>
      <c r="V221" s="15">
        <v>0.18429260726629795</v>
      </c>
      <c r="W221" s="15">
        <v>0.16012187355529844</v>
      </c>
      <c r="X221" s="15">
        <v>0.14594462980308587</v>
      </c>
      <c r="Y221" s="15">
        <v>0.1659101358705535</v>
      </c>
      <c r="Z221" s="15">
        <v>0.15405264389504211</v>
      </c>
      <c r="AA221" s="15">
        <v>0.1168374940270359</v>
      </c>
      <c r="AB221" s="15">
        <v>0.13512459212464856</v>
      </c>
      <c r="AC221" s="15">
        <v>0.15001304305167068</v>
      </c>
      <c r="AD221" s="11">
        <f t="shared" si="31"/>
        <v>0.11361838920385953</v>
      </c>
      <c r="AE221" s="11">
        <f t="shared" si="32"/>
        <v>9.612523451294458E-3</v>
      </c>
      <c r="AF221" s="11">
        <f t="shared" si="33"/>
        <v>0.15153712744920411</v>
      </c>
      <c r="AG221" s="11">
        <f t="shared" si="34"/>
        <v>2.0236336682911207E-2</v>
      </c>
      <c r="AH221" s="11">
        <f t="shared" si="35"/>
        <v>2.2996646162829976E-3</v>
      </c>
      <c r="AI221" s="15">
        <v>0.26637197737548263</v>
      </c>
      <c r="AJ221" s="15">
        <v>0.254426449510263</v>
      </c>
      <c r="AK221" s="15">
        <v>0.26103329988557222</v>
      </c>
      <c r="AL221" s="15">
        <v>0.25294280689955967</v>
      </c>
      <c r="AM221" s="15">
        <v>0.26150117914683624</v>
      </c>
      <c r="AN221" s="15">
        <v>0.29893584351426228</v>
      </c>
      <c r="AO221" s="15">
        <v>0.27810534553208832</v>
      </c>
      <c r="AP221" s="15">
        <v>0.27741837620650406</v>
      </c>
      <c r="AQ221" s="15">
        <v>0.19155637112492518</v>
      </c>
      <c r="AR221" s="15">
        <v>0.15551482879999226</v>
      </c>
      <c r="AS221" s="15">
        <v>0.18081484149744992</v>
      </c>
      <c r="AT221" s="15">
        <v>0.20137345387385167</v>
      </c>
      <c r="AU221" s="15">
        <v>0.23569935965491906</v>
      </c>
      <c r="AV221" s="15">
        <v>0.20629808799418983</v>
      </c>
      <c r="AW221" s="15">
        <v>0.20618859427025002</v>
      </c>
      <c r="AX221" s="15">
        <v>0.22222525566868434</v>
      </c>
      <c r="AY221" s="11">
        <f t="shared" si="36"/>
        <v>0.26884190975882105</v>
      </c>
      <c r="AZ221" s="11">
        <f t="shared" si="37"/>
        <v>1.5336977323199219E-2</v>
      </c>
      <c r="BA221" s="11">
        <f t="shared" si="38"/>
        <v>0.19995884911053277</v>
      </c>
      <c r="BB221" s="11">
        <f t="shared" si="39"/>
        <v>2.4688167614565045E-2</v>
      </c>
      <c r="BC221" s="11">
        <f t="shared" si="40"/>
        <v>7.9759624631185093E-5</v>
      </c>
    </row>
    <row r="222" spans="1:55" x14ac:dyDescent="0.25">
      <c r="A222" t="s">
        <v>728</v>
      </c>
      <c r="B222" t="s">
        <v>662</v>
      </c>
      <c r="C222">
        <v>920.77014995399998</v>
      </c>
      <c r="E222" t="s">
        <v>729</v>
      </c>
      <c r="G222" t="s">
        <v>349</v>
      </c>
      <c r="H222" t="s">
        <v>350</v>
      </c>
      <c r="I222" t="s">
        <v>351</v>
      </c>
      <c r="J222" t="s">
        <v>730</v>
      </c>
      <c r="N222" s="15">
        <v>1.3120196052643352E-2</v>
      </c>
      <c r="O222" s="15">
        <v>1.6654165795691098E-2</v>
      </c>
      <c r="P222" s="15">
        <v>1.6452029451604403E-2</v>
      </c>
      <c r="Q222" s="15">
        <v>1.3943747079887599E-2</v>
      </c>
      <c r="R222" s="15">
        <v>1.263929460518755E-2</v>
      </c>
      <c r="S222" s="15">
        <v>1.4329673253732581E-2</v>
      </c>
      <c r="T222" s="15">
        <v>1.7206954044652212E-2</v>
      </c>
      <c r="U222" s="15">
        <v>1.5052601614040279E-2</v>
      </c>
      <c r="V222" s="15">
        <v>2.3842723791195418E-2</v>
      </c>
      <c r="W222" s="15">
        <v>2.7164905206334859E-2</v>
      </c>
      <c r="X222" s="15">
        <v>2.7885663652099695E-2</v>
      </c>
      <c r="Y222" s="15">
        <v>2.9259966400405076E-2</v>
      </c>
      <c r="Z222" s="15">
        <v>2.9184437677928651E-2</v>
      </c>
      <c r="AA222" s="15">
        <v>1.8498846949778859E-2</v>
      </c>
      <c r="AB222" s="15">
        <v>2.3120677859933578E-2</v>
      </c>
      <c r="AC222" s="15">
        <v>2.3959000245472012E-2</v>
      </c>
      <c r="AD222" s="11">
        <f t="shared" si="31"/>
        <v>1.4924832737179884E-2</v>
      </c>
      <c r="AE222" s="11">
        <f t="shared" si="32"/>
        <v>1.7048027608314645E-3</v>
      </c>
      <c r="AF222" s="11">
        <f t="shared" si="33"/>
        <v>2.5364527722893517E-2</v>
      </c>
      <c r="AG222" s="11">
        <f t="shared" si="34"/>
        <v>3.6999511462679512E-3</v>
      </c>
      <c r="AH222" s="11">
        <f t="shared" si="35"/>
        <v>2.1012098014852558E-4</v>
      </c>
      <c r="AI222" s="15">
        <v>6.8087738080474691E-2</v>
      </c>
      <c r="AJ222" s="15">
        <v>7.1363553836363683E-2</v>
      </c>
      <c r="AK222" s="15">
        <v>9.254418898410717E-2</v>
      </c>
      <c r="AL222" s="15">
        <v>6.5028552667275072E-2</v>
      </c>
      <c r="AM222" s="15">
        <v>7.8736560418147625E-2</v>
      </c>
      <c r="AN222" s="15">
        <v>8.3321595357704545E-2</v>
      </c>
      <c r="AO222" s="15">
        <v>9.3975334957075954E-2</v>
      </c>
      <c r="AP222" s="15">
        <v>7.2529192428050893E-2</v>
      </c>
      <c r="AQ222" s="15">
        <v>6.7064300680023795E-2</v>
      </c>
      <c r="AR222" s="15">
        <v>5.9434936346664698E-2</v>
      </c>
      <c r="AS222" s="15">
        <v>7.0041718527012325E-2</v>
      </c>
      <c r="AT222" s="15">
        <v>8.3779244506079584E-2</v>
      </c>
      <c r="AU222" s="15">
        <v>8.0910399771835881E-2</v>
      </c>
      <c r="AV222" s="15">
        <v>6.6638186217822651E-2</v>
      </c>
      <c r="AW222" s="15">
        <v>7.6048605242146322E-2</v>
      </c>
      <c r="AX222" s="15">
        <v>9.2333870316206795E-2</v>
      </c>
      <c r="AY222" s="11">
        <f t="shared" si="36"/>
        <v>7.8198339591149954E-2</v>
      </c>
      <c r="AZ222" s="11">
        <f t="shared" si="37"/>
        <v>1.0926870453079374E-2</v>
      </c>
      <c r="BA222" s="11">
        <f t="shared" si="38"/>
        <v>7.4531407700974009E-2</v>
      </c>
      <c r="BB222" s="11">
        <f t="shared" si="39"/>
        <v>1.0767444171034115E-2</v>
      </c>
      <c r="BC222" s="11">
        <f t="shared" si="40"/>
        <v>0.54799753434461096</v>
      </c>
    </row>
    <row r="223" spans="1:55" x14ac:dyDescent="0.25">
      <c r="A223" t="s">
        <v>731</v>
      </c>
      <c r="B223" t="s">
        <v>662</v>
      </c>
      <c r="C223">
        <v>922.78597436799998</v>
      </c>
      <c r="E223" t="s">
        <v>732</v>
      </c>
      <c r="G223" t="s">
        <v>349</v>
      </c>
      <c r="H223" t="s">
        <v>350</v>
      </c>
      <c r="I223" t="s">
        <v>351</v>
      </c>
      <c r="J223" t="s">
        <v>733</v>
      </c>
      <c r="N223" s="15">
        <v>4.3087839587360767E-2</v>
      </c>
      <c r="O223" s="15">
        <v>4.546386623865168E-2</v>
      </c>
      <c r="P223" s="15">
        <v>4.7952404019621635E-2</v>
      </c>
      <c r="Q223" s="15">
        <v>4.1746898057325239E-2</v>
      </c>
      <c r="R223" s="15">
        <v>3.889286478683019E-2</v>
      </c>
      <c r="S223" s="15">
        <v>4.1805237588813798E-2</v>
      </c>
      <c r="T223" s="15">
        <v>4.8856731142565675E-2</v>
      </c>
      <c r="U223" s="15">
        <v>4.5378782994090178E-2</v>
      </c>
      <c r="V223" s="15">
        <v>7.1034694884101274E-2</v>
      </c>
      <c r="W223" s="15">
        <v>7.2704250739440757E-2</v>
      </c>
      <c r="X223" s="15">
        <v>7.6686487746759333E-2</v>
      </c>
      <c r="Y223" s="15">
        <v>7.2211827081450158E-2</v>
      </c>
      <c r="Z223" s="15">
        <v>7.2212274427348663E-2</v>
      </c>
      <c r="AA223" s="15">
        <v>4.8107815433293427E-2</v>
      </c>
      <c r="AB223" s="15">
        <v>6.5384177107624578E-2</v>
      </c>
      <c r="AC223" s="15">
        <v>6.0647020785647737E-2</v>
      </c>
      <c r="AD223" s="11">
        <f t="shared" si="31"/>
        <v>4.4148078051907388E-2</v>
      </c>
      <c r="AE223" s="11">
        <f t="shared" si="32"/>
        <v>3.3782113202301383E-3</v>
      </c>
      <c r="AF223" s="11">
        <f t="shared" si="33"/>
        <v>6.7373568525708249E-2</v>
      </c>
      <c r="AG223" s="11">
        <f t="shared" si="34"/>
        <v>9.2253197318193716E-3</v>
      </c>
      <c r="AH223" s="11">
        <f t="shared" si="35"/>
        <v>2.1276807477425456E-4</v>
      </c>
      <c r="AI223" s="15">
        <v>0.16614527014399161</v>
      </c>
      <c r="AJ223" s="15">
        <v>0.17695558242683257</v>
      </c>
      <c r="AK223" s="15">
        <v>0.2517969666183647</v>
      </c>
      <c r="AL223" s="15">
        <v>0.16887276082162</v>
      </c>
      <c r="AM223" s="15">
        <v>0.19234063472992832</v>
      </c>
      <c r="AN223" s="15">
        <v>0.21434422381916454</v>
      </c>
      <c r="AO223" s="15">
        <v>0.23503957432315317</v>
      </c>
      <c r="AP223" s="15">
        <v>0.19002972707909233</v>
      </c>
      <c r="AQ223" s="15">
        <v>0.16613402008426667</v>
      </c>
      <c r="AR223" s="15">
        <v>0.14418188249877853</v>
      </c>
      <c r="AS223" s="15">
        <v>0.1763100500681154</v>
      </c>
      <c r="AT223" s="15">
        <v>0.21098064486891463</v>
      </c>
      <c r="AU223" s="15">
        <v>0.20071754884300541</v>
      </c>
      <c r="AV223" s="15">
        <v>0.16300898327199179</v>
      </c>
      <c r="AW223" s="15">
        <v>0.18927875181717313</v>
      </c>
      <c r="AX223" s="15">
        <v>0.22576188594893112</v>
      </c>
      <c r="AY223" s="11">
        <f t="shared" si="36"/>
        <v>0.19944059249526844</v>
      </c>
      <c r="AZ223" s="11">
        <f t="shared" si="37"/>
        <v>3.1437275269905807E-2</v>
      </c>
      <c r="BA223" s="11">
        <f t="shared" si="38"/>
        <v>0.1845467209251471</v>
      </c>
      <c r="BB223" s="11">
        <f t="shared" si="39"/>
        <v>2.7206602608244396E-2</v>
      </c>
      <c r="BC223" s="11">
        <f t="shared" si="40"/>
        <v>0.35820482431928469</v>
      </c>
    </row>
    <row r="224" spans="1:55" x14ac:dyDescent="0.25">
      <c r="A224" t="s">
        <v>734</v>
      </c>
      <c r="B224" t="s">
        <v>662</v>
      </c>
      <c r="C224">
        <v>924.80177559900005</v>
      </c>
      <c r="E224" t="s">
        <v>735</v>
      </c>
      <c r="G224" t="s">
        <v>349</v>
      </c>
      <c r="H224" t="s">
        <v>350</v>
      </c>
      <c r="I224" t="s">
        <v>351</v>
      </c>
      <c r="J224" t="s">
        <v>736</v>
      </c>
      <c r="N224" s="15">
        <v>5.9217766423407439E-2</v>
      </c>
      <c r="O224" s="15">
        <v>6.9336841058249138E-2</v>
      </c>
      <c r="P224" s="15">
        <v>7.672229824140045E-2</v>
      </c>
      <c r="Q224" s="15">
        <v>6.358244079813502E-2</v>
      </c>
      <c r="R224" s="15">
        <v>7.2393759258184934E-2</v>
      </c>
      <c r="S224" s="15">
        <v>6.9897361057115734E-2</v>
      </c>
      <c r="T224" s="15">
        <v>8.1105284537140568E-2</v>
      </c>
      <c r="U224" s="15">
        <v>7.1175629662535544E-2</v>
      </c>
      <c r="V224" s="15">
        <v>0.1038377123273065</v>
      </c>
      <c r="W224" s="15">
        <v>0.10801287928969409</v>
      </c>
      <c r="X224" s="15">
        <v>0.1160615636079316</v>
      </c>
      <c r="Y224" s="15">
        <v>0.11242696349308648</v>
      </c>
      <c r="Z224" s="15">
        <v>0.11031653020277996</v>
      </c>
      <c r="AA224" s="15">
        <v>8.0796058653653136E-2</v>
      </c>
      <c r="AB224" s="15">
        <v>0.1082426502714381</v>
      </c>
      <c r="AC224" s="15">
        <v>0.10483334266313665</v>
      </c>
      <c r="AD224" s="11">
        <f t="shared" si="31"/>
        <v>7.0428922629521107E-2</v>
      </c>
      <c r="AE224" s="11">
        <f t="shared" si="32"/>
        <v>6.8873483530529529E-3</v>
      </c>
      <c r="AF224" s="11">
        <f t="shared" si="33"/>
        <v>0.10556596256362832</v>
      </c>
      <c r="AG224" s="11">
        <f t="shared" si="34"/>
        <v>1.0757207862545982E-2</v>
      </c>
      <c r="AH224" s="11">
        <f t="shared" si="35"/>
        <v>6.4411607459053752E-5</v>
      </c>
      <c r="AI224" s="15">
        <v>0.25105484657435262</v>
      </c>
      <c r="AJ224" s="15">
        <v>0.25733552835894635</v>
      </c>
      <c r="AK224" s="15">
        <v>0.37642919645448508</v>
      </c>
      <c r="AL224" s="15">
        <v>0.25939056391487009</v>
      </c>
      <c r="AM224" s="15">
        <v>0.28206324436023705</v>
      </c>
      <c r="AN224" s="15">
        <v>0.31206719250386739</v>
      </c>
      <c r="AO224" s="15">
        <v>0.34712020268112803</v>
      </c>
      <c r="AP224" s="15">
        <v>0.27541375371974502</v>
      </c>
      <c r="AQ224" s="15">
        <v>0.23373498565689046</v>
      </c>
      <c r="AR224" s="15">
        <v>0.19666606485951851</v>
      </c>
      <c r="AS224" s="15">
        <v>0.23738909384015891</v>
      </c>
      <c r="AT224" s="15">
        <v>0.29522679963982934</v>
      </c>
      <c r="AU224" s="15">
        <v>0.27979554909323257</v>
      </c>
      <c r="AV224" s="15">
        <v>0.2260440049308596</v>
      </c>
      <c r="AW224" s="15">
        <v>0.25019507385085621</v>
      </c>
      <c r="AX224" s="15">
        <v>0.32061685448049393</v>
      </c>
      <c r="AY224" s="11">
        <f t="shared" si="36"/>
        <v>0.29510931607095398</v>
      </c>
      <c r="AZ224" s="11">
        <f t="shared" si="37"/>
        <v>4.5992584160648255E-2</v>
      </c>
      <c r="BA224" s="11">
        <f t="shared" si="38"/>
        <v>0.25495855329397998</v>
      </c>
      <c r="BB224" s="11">
        <f t="shared" si="39"/>
        <v>4.0647091477174491E-2</v>
      </c>
      <c r="BC224" s="11">
        <f t="shared" si="40"/>
        <v>0.12926541255676566</v>
      </c>
    </row>
    <row r="225" spans="1:55" x14ac:dyDescent="0.25">
      <c r="A225" t="s">
        <v>737</v>
      </c>
      <c r="B225" t="s">
        <v>662</v>
      </c>
      <c r="C225">
        <v>928.833737283</v>
      </c>
      <c r="E225" t="s">
        <v>738</v>
      </c>
      <c r="G225" t="s">
        <v>349</v>
      </c>
      <c r="H225" t="s">
        <v>350</v>
      </c>
      <c r="I225" t="s">
        <v>351</v>
      </c>
      <c r="J225" t="s">
        <v>739</v>
      </c>
      <c r="N225" s="15">
        <v>3.3224876929626168E-2</v>
      </c>
      <c r="O225" s="15">
        <v>3.16753142344917E-2</v>
      </c>
      <c r="P225" s="15">
        <v>3.6783798575467548E-2</v>
      </c>
      <c r="Q225" s="15">
        <v>3.5798038496060343E-2</v>
      </c>
      <c r="R225" s="15">
        <v>3.6825720523852579E-2</v>
      </c>
      <c r="S225" s="15">
        <v>3.5795940351121019E-2</v>
      </c>
      <c r="T225" s="15">
        <v>3.5399231634506569E-2</v>
      </c>
      <c r="U225" s="15">
        <v>3.6269689075764763E-2</v>
      </c>
      <c r="V225" s="15">
        <v>5.1386096680923192E-2</v>
      </c>
      <c r="W225" s="15">
        <v>5.3249635875969675E-2</v>
      </c>
      <c r="X225" s="15">
        <v>5.0008347193020372E-2</v>
      </c>
      <c r="Y225" s="15">
        <v>5.4085018899122282E-2</v>
      </c>
      <c r="Z225" s="15">
        <v>5.2603374739454957E-2</v>
      </c>
      <c r="AA225" s="15">
        <v>3.8519156931635497E-2</v>
      </c>
      <c r="AB225" s="15">
        <v>4.7131110078438752E-2</v>
      </c>
      <c r="AC225" s="15">
        <v>5.2091521441539404E-2</v>
      </c>
      <c r="AD225" s="11">
        <f t="shared" si="31"/>
        <v>3.5221576227611337E-2</v>
      </c>
      <c r="AE225" s="11">
        <f t="shared" si="32"/>
        <v>1.8271329874622007E-3</v>
      </c>
      <c r="AF225" s="11">
        <f t="shared" si="33"/>
        <v>4.988428273001301E-2</v>
      </c>
      <c r="AG225" s="11">
        <f t="shared" si="34"/>
        <v>5.07450252933213E-3</v>
      </c>
      <c r="AH225" s="11">
        <f t="shared" si="35"/>
        <v>1.696655097766564E-4</v>
      </c>
      <c r="AI225" s="15">
        <v>9.180704332739327E-2</v>
      </c>
      <c r="AJ225" s="15">
        <v>9.3197599034843481E-2</v>
      </c>
      <c r="AK225" s="15">
        <v>0.12163946955114459</v>
      </c>
      <c r="AL225" s="15">
        <v>8.7947765038374828E-2</v>
      </c>
      <c r="AM225" s="15">
        <v>9.6593203097333408E-2</v>
      </c>
      <c r="AN225" s="15">
        <v>0.10956339755785266</v>
      </c>
      <c r="AO225" s="15">
        <v>0.11259002509938199</v>
      </c>
      <c r="AP225" s="15">
        <v>9.8047830704936348E-2</v>
      </c>
      <c r="AQ225" s="15">
        <v>7.1712044610079656E-2</v>
      </c>
      <c r="AR225" s="15">
        <v>6.2453854606950437E-2</v>
      </c>
      <c r="AS225" s="15">
        <v>7.2123906241143093E-2</v>
      </c>
      <c r="AT225" s="15">
        <v>8.0767692100755031E-2</v>
      </c>
      <c r="AU225" s="15">
        <v>8.7600863527092551E-2</v>
      </c>
      <c r="AV225" s="15">
        <v>7.1413751426477448E-2</v>
      </c>
      <c r="AW225" s="15">
        <v>8.3080326759333661E-2</v>
      </c>
      <c r="AX225" s="15">
        <v>8.7205963989186175E-2</v>
      </c>
      <c r="AY225" s="11">
        <f t="shared" si="36"/>
        <v>0.10142329167640758</v>
      </c>
      <c r="AZ225" s="11">
        <f t="shared" si="37"/>
        <v>1.1808584464165198E-2</v>
      </c>
      <c r="BA225" s="11">
        <f t="shared" si="38"/>
        <v>7.7044800407627262E-2</v>
      </c>
      <c r="BB225" s="11">
        <f t="shared" si="39"/>
        <v>8.9620239311269979E-3</v>
      </c>
      <c r="BC225" s="11">
        <f t="shared" si="40"/>
        <v>2.7025962344999839E-3</v>
      </c>
    </row>
    <row r="226" spans="1:55" x14ac:dyDescent="0.25">
      <c r="A226" t="s">
        <v>740</v>
      </c>
      <c r="B226" t="s">
        <v>662</v>
      </c>
      <c r="C226">
        <v>930.84949904300004</v>
      </c>
      <c r="E226" t="s">
        <v>741</v>
      </c>
      <c r="G226" t="s">
        <v>349</v>
      </c>
      <c r="H226" t="s">
        <v>350</v>
      </c>
      <c r="I226" t="s">
        <v>351</v>
      </c>
      <c r="J226" t="s">
        <v>742</v>
      </c>
      <c r="N226" s="15"/>
      <c r="O226" s="15"/>
      <c r="P226" s="15"/>
      <c r="Q226" s="15"/>
      <c r="R226" s="15"/>
      <c r="S226" s="15"/>
      <c r="T226" s="15"/>
      <c r="U226" s="15"/>
      <c r="V226" s="15">
        <v>1.3501492542559624E-2</v>
      </c>
      <c r="W226" s="15"/>
      <c r="X226" s="15">
        <v>1.5709141906895839E-2</v>
      </c>
      <c r="Y226" s="15">
        <v>1.5083996098157521E-2</v>
      </c>
      <c r="Z226" s="15"/>
      <c r="AA226" s="15"/>
      <c r="AB226" s="15">
        <v>1.3010686978413502E-2</v>
      </c>
      <c r="AC226" s="15"/>
      <c r="AD226" s="11"/>
      <c r="AE226" s="11"/>
      <c r="AF226" s="11"/>
      <c r="AG226" s="11"/>
      <c r="AH226" s="11"/>
      <c r="AI226" s="15">
        <v>2.7901239675169862E-2</v>
      </c>
      <c r="AJ226" s="15">
        <v>2.7806642262956871E-2</v>
      </c>
      <c r="AK226" s="15">
        <v>3.2627128058467868E-2</v>
      </c>
      <c r="AL226" s="15">
        <v>2.848533873114396E-2</v>
      </c>
      <c r="AM226" s="15">
        <v>3.0097796044539826E-2</v>
      </c>
      <c r="AN226" s="15">
        <v>3.3439805818026323E-2</v>
      </c>
      <c r="AO226" s="15">
        <v>3.3179686787643096E-2</v>
      </c>
      <c r="AP226" s="15">
        <v>3.1236751360609983E-2</v>
      </c>
      <c r="AQ226" s="15">
        <v>2.5639651287663968E-2</v>
      </c>
      <c r="AR226" s="15">
        <v>2.2387653014865113E-2</v>
      </c>
      <c r="AS226" s="15">
        <v>2.5149060982202397E-2</v>
      </c>
      <c r="AT226" s="15">
        <v>3.100344210886237E-2</v>
      </c>
      <c r="AU226" s="15">
        <v>2.9455806202207127E-2</v>
      </c>
      <c r="AV226" s="15">
        <v>2.6029652139826307E-2</v>
      </c>
      <c r="AW226" s="15">
        <v>2.8064923671790379E-2</v>
      </c>
      <c r="AX226" s="15">
        <v>3.3313785423739292E-2</v>
      </c>
      <c r="AY226" s="11">
        <f t="shared" si="36"/>
        <v>3.0596798592319726E-2</v>
      </c>
      <c r="AZ226" s="11">
        <f t="shared" si="37"/>
        <v>2.361720175388798E-3</v>
      </c>
      <c r="BA226" s="11">
        <f t="shared" si="38"/>
        <v>2.7630496853894619E-2</v>
      </c>
      <c r="BB226" s="11">
        <f t="shared" si="39"/>
        <v>3.532868419999168E-3</v>
      </c>
      <c r="BC226" s="11">
        <f t="shared" si="40"/>
        <v>7.4297384367801575E-2</v>
      </c>
    </row>
    <row r="227" spans="1:55" x14ac:dyDescent="0.25">
      <c r="A227" t="s">
        <v>743</v>
      </c>
      <c r="B227" t="s">
        <v>662</v>
      </c>
      <c r="C227">
        <v>948.80177542499996</v>
      </c>
      <c r="E227" t="s">
        <v>744</v>
      </c>
      <c r="G227" t="s">
        <v>349</v>
      </c>
      <c r="H227" t="s">
        <v>350</v>
      </c>
      <c r="I227" t="s">
        <v>351</v>
      </c>
      <c r="J227" t="s">
        <v>745</v>
      </c>
      <c r="N227" s="15"/>
      <c r="O227" s="15">
        <v>1.4825619498283395E-2</v>
      </c>
      <c r="P227" s="15">
        <v>1.159287042447449E-2</v>
      </c>
      <c r="Q227" s="15">
        <v>1.2596330819270222E-2</v>
      </c>
      <c r="R227" s="15">
        <v>1.5274262165427464E-2</v>
      </c>
      <c r="S227" s="15">
        <v>1.784787652151755E-2</v>
      </c>
      <c r="T227" s="15">
        <v>1.5475064633383669E-2</v>
      </c>
      <c r="U227" s="15">
        <v>1.1339593647024601E-2</v>
      </c>
      <c r="V227" s="15">
        <v>2.2911497710684948E-2</v>
      </c>
      <c r="W227" s="15">
        <v>2.2148765772784997E-2</v>
      </c>
      <c r="X227" s="15">
        <v>2.4967572340853287E-2</v>
      </c>
      <c r="Y227" s="15">
        <v>2.7074321631106325E-2</v>
      </c>
      <c r="Z227" s="15">
        <v>2.5925387215837752E-2</v>
      </c>
      <c r="AA227" s="15">
        <v>1.568479216041568E-2</v>
      </c>
      <c r="AB227" s="15">
        <v>2.38223215153191E-2</v>
      </c>
      <c r="AC227" s="15">
        <v>2.071135139656248E-2</v>
      </c>
      <c r="AD227" s="11">
        <f t="shared" si="31"/>
        <v>1.4135945387054484E-2</v>
      </c>
      <c r="AE227" s="11">
        <f t="shared" si="32"/>
        <v>2.3804871667760658E-3</v>
      </c>
      <c r="AF227" s="11">
        <f t="shared" si="33"/>
        <v>2.2905751217945573E-2</v>
      </c>
      <c r="AG227" s="11">
        <f t="shared" si="34"/>
        <v>3.5680544633718454E-3</v>
      </c>
      <c r="AH227" s="11">
        <f t="shared" si="35"/>
        <v>5.428739131988285E-3</v>
      </c>
      <c r="AI227" s="15">
        <v>5.3592283155439305E-2</v>
      </c>
      <c r="AJ227" s="15">
        <v>5.6463212244896463E-2</v>
      </c>
      <c r="AK227" s="15">
        <v>8.2847069311907814E-2</v>
      </c>
      <c r="AL227" s="15">
        <v>5.5577742074956589E-2</v>
      </c>
      <c r="AM227" s="15">
        <v>6.1405318733749069E-2</v>
      </c>
      <c r="AN227" s="15">
        <v>7.1918150381153373E-2</v>
      </c>
      <c r="AO227" s="15">
        <v>7.4938427288834888E-2</v>
      </c>
      <c r="AP227" s="15">
        <v>5.9060812154113192E-2</v>
      </c>
      <c r="AQ227" s="15">
        <v>4.7467209713922355E-2</v>
      </c>
      <c r="AR227" s="15">
        <v>4.0834485754973275E-2</v>
      </c>
      <c r="AS227" s="15">
        <v>5.1474417579489798E-2</v>
      </c>
      <c r="AT227" s="15">
        <v>5.8755730929437575E-2</v>
      </c>
      <c r="AU227" s="15">
        <v>5.6638068572284199E-2</v>
      </c>
      <c r="AV227" s="15">
        <v>4.4401286597515216E-2</v>
      </c>
      <c r="AW227" s="15">
        <v>5.3942353137542615E-2</v>
      </c>
      <c r="AX227" s="15">
        <v>6.6558005402779535E-2</v>
      </c>
      <c r="AY227" s="11">
        <f t="shared" si="36"/>
        <v>6.4475376918131336E-2</v>
      </c>
      <c r="AZ227" s="11">
        <f t="shared" si="37"/>
        <v>1.0710052477753154E-2</v>
      </c>
      <c r="BA227" s="11">
        <f t="shared" si="38"/>
        <v>5.2508944710993072E-2</v>
      </c>
      <c r="BB227" s="11">
        <f t="shared" si="39"/>
        <v>8.3153834902286467E-3</v>
      </c>
      <c r="BC227" s="11">
        <f t="shared" si="40"/>
        <v>4.8388679231955667E-2</v>
      </c>
    </row>
    <row r="228" spans="1:55" x14ac:dyDescent="0.25">
      <c r="A228" t="s">
        <v>747</v>
      </c>
      <c r="B228" t="s">
        <v>748</v>
      </c>
      <c r="C228">
        <v>686.554801462</v>
      </c>
      <c r="E228" t="s">
        <v>749</v>
      </c>
      <c r="G228" t="s">
        <v>453</v>
      </c>
      <c r="H228" t="s">
        <v>105</v>
      </c>
      <c r="I228" t="s">
        <v>351</v>
      </c>
      <c r="J228" t="s">
        <v>750</v>
      </c>
      <c r="K228" t="s">
        <v>746</v>
      </c>
      <c r="N228" s="15">
        <v>1.0204025799692637E-3</v>
      </c>
      <c r="O228" s="15">
        <v>1.0431979383371136E-3</v>
      </c>
      <c r="P228" s="15">
        <v>2.7984666617762218E-3</v>
      </c>
      <c r="Q228" s="15">
        <v>1.7313617022547067E-3</v>
      </c>
      <c r="R228" s="15">
        <v>1.2964017431488721E-3</v>
      </c>
      <c r="S228" s="15">
        <v>2.7850900244105617E-3</v>
      </c>
      <c r="T228" s="15">
        <v>1.0728235162459764E-3</v>
      </c>
      <c r="U228" s="15">
        <v>2.3664007889712441E-3</v>
      </c>
      <c r="V228" s="15">
        <v>4.967784624150969E-4</v>
      </c>
      <c r="W228" s="15">
        <v>6.087727504769417E-4</v>
      </c>
      <c r="X228" s="15">
        <v>1.299874521632694E-3</v>
      </c>
      <c r="Y228" s="15">
        <v>9.3321017688942712E-4</v>
      </c>
      <c r="Z228" s="15">
        <v>2.3072562373139169E-3</v>
      </c>
      <c r="AA228" s="15">
        <v>1.8079145522147343E-3</v>
      </c>
      <c r="AB228" s="15">
        <v>7.5029845961116764E-4</v>
      </c>
      <c r="AC228" s="15">
        <v>1.6226195299995025E-3</v>
      </c>
      <c r="AD228" s="11">
        <f t="shared" si="31"/>
        <v>1.7642681193892448E-3</v>
      </c>
      <c r="AE228" s="11">
        <f t="shared" si="32"/>
        <v>7.7878690491638147E-4</v>
      </c>
      <c r="AF228" s="11">
        <f t="shared" si="33"/>
        <v>1.2283405863191853E-3</v>
      </c>
      <c r="AG228" s="11">
        <f t="shared" si="34"/>
        <v>6.431186994477311E-4</v>
      </c>
      <c r="AH228" s="11">
        <f t="shared" si="35"/>
        <v>7.4961072793919475E-2</v>
      </c>
      <c r="AI228" s="15">
        <v>5.5533018111217499E-4</v>
      </c>
      <c r="AJ228" s="15"/>
      <c r="AK228" s="15">
        <v>5.3907257976800154E-4</v>
      </c>
      <c r="AL228" s="15">
        <v>4.4867763459515331E-4</v>
      </c>
      <c r="AM228" s="15">
        <v>3.5768080217793782E-4</v>
      </c>
      <c r="AN228" s="15">
        <v>6.0754451287460152E-4</v>
      </c>
      <c r="AO228" s="15">
        <v>5.9395971224317147E-4</v>
      </c>
      <c r="AP228" s="15">
        <v>6.0930354143417696E-4</v>
      </c>
      <c r="AQ228" s="15"/>
      <c r="AR228" s="15">
        <v>2.3318072773902398E-4</v>
      </c>
      <c r="AS228" s="15">
        <v>4.3474922011530235E-4</v>
      </c>
      <c r="AT228" s="15"/>
      <c r="AU228" s="15">
        <v>2.6439018414958922E-4</v>
      </c>
      <c r="AV228" s="15">
        <v>2.4609479272972359E-4</v>
      </c>
      <c r="AW228" s="15">
        <v>3.8322292465681966E-4</v>
      </c>
      <c r="AX228" s="15">
        <v>4.4857339926984116E-4</v>
      </c>
      <c r="AY228" s="11">
        <f t="shared" si="36"/>
        <v>5.3022413774360248E-4</v>
      </c>
      <c r="AZ228" s="11">
        <f t="shared" si="37"/>
        <v>9.4360884479918164E-5</v>
      </c>
      <c r="BA228" s="11">
        <f t="shared" si="38"/>
        <v>3.3503520811004999E-4</v>
      </c>
      <c r="BB228" s="11">
        <f t="shared" si="39"/>
        <v>9.8418812366400269E-5</v>
      </c>
      <c r="BC228" s="11">
        <f t="shared" si="40"/>
        <v>1.8667302863657677E-2</v>
      </c>
    </row>
    <row r="229" spans="1:55" x14ac:dyDescent="0.25">
      <c r="A229" t="s">
        <v>106</v>
      </c>
      <c r="B229" t="s">
        <v>104</v>
      </c>
      <c r="C229">
        <v>675.54361333999998</v>
      </c>
      <c r="E229" t="s">
        <v>751</v>
      </c>
      <c r="G229" t="s">
        <v>453</v>
      </c>
      <c r="H229" t="s">
        <v>752</v>
      </c>
      <c r="I229" t="s">
        <v>351</v>
      </c>
      <c r="J229" t="s">
        <v>753</v>
      </c>
      <c r="K229" t="s">
        <v>754</v>
      </c>
      <c r="N229" s="15">
        <v>0.10973404349538005</v>
      </c>
      <c r="O229" s="15">
        <v>0.12925543941040482</v>
      </c>
      <c r="P229" s="15">
        <v>0.12183097902690129</v>
      </c>
      <c r="Q229" s="15">
        <v>0.1110348330478492</v>
      </c>
      <c r="R229" s="15">
        <v>0.10583431819807683</v>
      </c>
      <c r="S229" s="15">
        <v>0.1165552763011385</v>
      </c>
      <c r="T229" s="15">
        <v>0.1163821555143067</v>
      </c>
      <c r="U229" s="15">
        <v>0.10283587619951517</v>
      </c>
      <c r="V229" s="15">
        <v>0.1061134221305103</v>
      </c>
      <c r="W229" s="15">
        <v>0.10148460206444153</v>
      </c>
      <c r="X229" s="15">
        <v>0.10714905608960069</v>
      </c>
      <c r="Y229" s="15">
        <v>0.10528521417804428</v>
      </c>
      <c r="Z229" s="15">
        <v>0.10858912898759891</v>
      </c>
      <c r="AA229" s="15">
        <v>9.26016020091502E-2</v>
      </c>
      <c r="AB229" s="15">
        <v>0.10249571555777601</v>
      </c>
      <c r="AC229" s="15">
        <v>0.1096607855892676</v>
      </c>
      <c r="AD229" s="11">
        <f t="shared" si="31"/>
        <v>0.11418286514919657</v>
      </c>
      <c r="AE229" s="11">
        <f t="shared" si="32"/>
        <v>8.6544445077801711E-3</v>
      </c>
      <c r="AF229" s="11">
        <f t="shared" si="33"/>
        <v>0.1041724408257987</v>
      </c>
      <c r="AG229" s="11">
        <f t="shared" si="34"/>
        <v>5.4434123974505576E-3</v>
      </c>
      <c r="AH229" s="11">
        <f t="shared" si="35"/>
        <v>5.4222911109730043E-2</v>
      </c>
      <c r="AI229" s="15">
        <v>5.2677535658322165E-2</v>
      </c>
      <c r="AJ229" s="15">
        <v>4.819431168779844E-2</v>
      </c>
      <c r="AK229" s="15">
        <v>5.6687539778114027E-2</v>
      </c>
      <c r="AL229" s="15">
        <v>4.7601078915533529E-2</v>
      </c>
      <c r="AM229" s="15">
        <v>4.9474027174568655E-2</v>
      </c>
      <c r="AN229" s="15">
        <v>6.0651224794545183E-2</v>
      </c>
      <c r="AO229" s="15">
        <v>5.8288991407954779E-2</v>
      </c>
      <c r="AP229" s="15">
        <v>5.7900705373217627E-2</v>
      </c>
      <c r="AQ229" s="15">
        <v>3.137926563806516E-2</v>
      </c>
      <c r="AR229" s="15">
        <v>2.9428418076668038E-2</v>
      </c>
      <c r="AS229" s="15">
        <v>3.3584488795104554E-2</v>
      </c>
      <c r="AT229" s="15">
        <v>3.5995665360434213E-2</v>
      </c>
      <c r="AU229" s="15">
        <v>4.0832884469616457E-2</v>
      </c>
      <c r="AV229" s="15">
        <v>3.5233153565261424E-2</v>
      </c>
      <c r="AW229" s="15">
        <v>3.932042960848843E-2</v>
      </c>
      <c r="AX229" s="15">
        <v>3.6991840613251399E-2</v>
      </c>
      <c r="AY229" s="11">
        <f t="shared" si="36"/>
        <v>5.3934426848756795E-2</v>
      </c>
      <c r="AZ229" s="11">
        <f t="shared" si="37"/>
        <v>5.0979514387445119E-3</v>
      </c>
      <c r="BA229" s="11">
        <f t="shared" si="38"/>
        <v>3.5345768265861208E-2</v>
      </c>
      <c r="BB229" s="11">
        <f t="shared" si="39"/>
        <v>3.8340813992257679E-3</v>
      </c>
      <c r="BC229" s="11">
        <f t="shared" si="40"/>
        <v>3.6454079911871059E-5</v>
      </c>
    </row>
    <row r="230" spans="1:55" x14ac:dyDescent="0.25">
      <c r="A230" t="s">
        <v>107</v>
      </c>
      <c r="B230" t="s">
        <v>104</v>
      </c>
      <c r="C230">
        <v>701.55923608800003</v>
      </c>
      <c r="E230" t="s">
        <v>755</v>
      </c>
      <c r="G230" t="s">
        <v>453</v>
      </c>
      <c r="H230" t="s">
        <v>752</v>
      </c>
      <c r="I230" t="s">
        <v>351</v>
      </c>
      <c r="J230" t="s">
        <v>756</v>
      </c>
      <c r="K230" t="s">
        <v>754</v>
      </c>
      <c r="N230" s="15">
        <v>0.10574541218900919</v>
      </c>
      <c r="O230" s="15">
        <v>0.12634573113886596</v>
      </c>
      <c r="P230" s="15">
        <v>0.12477372557517057</v>
      </c>
      <c r="Q230" s="15">
        <v>0.10536827584340966</v>
      </c>
      <c r="R230" s="15">
        <v>9.9548515661515596E-2</v>
      </c>
      <c r="S230" s="15">
        <v>0.11133057521500048</v>
      </c>
      <c r="T230" s="15">
        <v>0.11074752321239553</v>
      </c>
      <c r="U230" s="15">
        <v>0.10112220254592653</v>
      </c>
      <c r="V230" s="15">
        <v>0.10199705871337303</v>
      </c>
      <c r="W230" s="15">
        <v>0.10021172904541166</v>
      </c>
      <c r="X230" s="15">
        <v>0.10315991987084142</v>
      </c>
      <c r="Y230" s="15">
        <v>0.10252779896050722</v>
      </c>
      <c r="Z230" s="15">
        <v>0.10356062013119149</v>
      </c>
      <c r="AA230" s="15">
        <v>9.3802739595424539E-2</v>
      </c>
      <c r="AB230" s="15">
        <v>9.7548860594389289E-2</v>
      </c>
      <c r="AC230" s="15">
        <v>0.10240075704953906</v>
      </c>
      <c r="AD230" s="11">
        <f t="shared" si="31"/>
        <v>0.11062274517266169</v>
      </c>
      <c r="AE230" s="11">
        <f t="shared" si="32"/>
        <v>1.0087303344920496E-2</v>
      </c>
      <c r="AF230" s="11">
        <f t="shared" si="33"/>
        <v>0.10065118549508471</v>
      </c>
      <c r="AG230" s="11">
        <f t="shared" si="34"/>
        <v>3.3778980047520285E-3</v>
      </c>
      <c r="AH230" s="11">
        <f t="shared" si="35"/>
        <v>3.973872339885267E-2</v>
      </c>
      <c r="AI230" s="15">
        <v>5.4770389930332307E-2</v>
      </c>
      <c r="AJ230" s="15">
        <v>4.9166634805583254E-2</v>
      </c>
      <c r="AK230" s="15">
        <v>5.9026883559736072E-2</v>
      </c>
      <c r="AL230" s="15">
        <v>4.7490101413731653E-2</v>
      </c>
      <c r="AM230" s="15">
        <v>4.7501228729808845E-2</v>
      </c>
      <c r="AN230" s="15">
        <v>6.0500064380487405E-2</v>
      </c>
      <c r="AO230" s="15">
        <v>5.7005737832956808E-2</v>
      </c>
      <c r="AP230" s="15">
        <v>5.6307246301067197E-2</v>
      </c>
      <c r="AQ230" s="15">
        <v>3.1517890485048154E-2</v>
      </c>
      <c r="AR230" s="15">
        <v>3.0800407636194873E-2</v>
      </c>
      <c r="AS230" s="15">
        <v>3.5826621877714626E-2</v>
      </c>
      <c r="AT230" s="15">
        <v>3.7399061452347941E-2</v>
      </c>
      <c r="AU230" s="15">
        <v>4.1579901852889893E-2</v>
      </c>
      <c r="AV230" s="15">
        <v>3.3449824645341013E-2</v>
      </c>
      <c r="AW230" s="15">
        <v>3.9648616352559368E-2</v>
      </c>
      <c r="AX230" s="15">
        <v>3.7939430893921142E-2</v>
      </c>
      <c r="AY230" s="11">
        <f t="shared" si="36"/>
        <v>5.3971035869212938E-2</v>
      </c>
      <c r="AZ230" s="11">
        <f t="shared" si="37"/>
        <v>5.2158995484140516E-3</v>
      </c>
      <c r="BA230" s="11">
        <f t="shared" si="38"/>
        <v>3.6020219399502132E-2</v>
      </c>
      <c r="BB230" s="11">
        <f t="shared" si="39"/>
        <v>3.8511913052868517E-3</v>
      </c>
      <c r="BC230" s="11">
        <f t="shared" si="40"/>
        <v>1.7358806063514932E-4</v>
      </c>
    </row>
    <row r="231" spans="1:55" x14ac:dyDescent="0.25">
      <c r="A231" t="s">
        <v>108</v>
      </c>
      <c r="B231" t="s">
        <v>104</v>
      </c>
      <c r="C231">
        <v>703.57483142499996</v>
      </c>
      <c r="E231" t="s">
        <v>757</v>
      </c>
      <c r="G231" t="s">
        <v>453</v>
      </c>
      <c r="H231" t="s">
        <v>752</v>
      </c>
      <c r="I231" t="s">
        <v>351</v>
      </c>
      <c r="J231" t="s">
        <v>758</v>
      </c>
      <c r="K231" t="s">
        <v>754</v>
      </c>
      <c r="N231" s="15">
        <v>1.1838662737075223</v>
      </c>
      <c r="O231" s="15">
        <v>1.3887629100526218</v>
      </c>
      <c r="P231" s="15">
        <v>1.2945702345991785</v>
      </c>
      <c r="Q231" s="15">
        <v>1.2038519819710891</v>
      </c>
      <c r="R231" s="15">
        <v>1.1192312853031006</v>
      </c>
      <c r="S231" s="15">
        <v>1.2489956691824844</v>
      </c>
      <c r="T231" s="15">
        <v>1.2086877423490094</v>
      </c>
      <c r="U231" s="15">
        <v>1.115083151292088</v>
      </c>
      <c r="V231" s="15">
        <v>1.139013509690447</v>
      </c>
      <c r="W231" s="15">
        <v>1.1002575634312344</v>
      </c>
      <c r="X231" s="15">
        <v>1.1268457859243872</v>
      </c>
      <c r="Y231" s="15">
        <v>1.1140486301859751</v>
      </c>
      <c r="Z231" s="15">
        <v>1.1918978283112696</v>
      </c>
      <c r="AA231" s="15">
        <v>1.0232079114545829</v>
      </c>
      <c r="AB231" s="15">
        <v>1.1243704895609319</v>
      </c>
      <c r="AC231" s="15">
        <v>1.1537129358717944</v>
      </c>
      <c r="AD231" s="11">
        <f t="shared" si="31"/>
        <v>1.2203811560571367</v>
      </c>
      <c r="AE231" s="11">
        <f t="shared" si="32"/>
        <v>9.0819662069631865E-2</v>
      </c>
      <c r="AF231" s="11">
        <f t="shared" si="33"/>
        <v>1.1216693318038278</v>
      </c>
      <c r="AG231" s="11">
        <f t="shared" si="34"/>
        <v>4.8557678421197056E-2</v>
      </c>
      <c r="AH231" s="11">
        <f t="shared" si="35"/>
        <v>5.9715577512691818E-2</v>
      </c>
      <c r="AI231" s="15">
        <v>0.56633327905469011</v>
      </c>
      <c r="AJ231" s="15">
        <v>0.53555266655861422</v>
      </c>
      <c r="AK231" s="15">
        <v>0.61419045407405826</v>
      </c>
      <c r="AL231" s="15">
        <v>0.51205404660339182</v>
      </c>
      <c r="AM231" s="15">
        <v>0.53350745871325489</v>
      </c>
      <c r="AN231" s="15">
        <v>0.66856373734387997</v>
      </c>
      <c r="AO231" s="15">
        <v>0.62390536507408101</v>
      </c>
      <c r="AP231" s="15">
        <v>0.6119058102385373</v>
      </c>
      <c r="AQ231" s="15">
        <v>0.36230384031654639</v>
      </c>
      <c r="AR231" s="15">
        <v>0.33470967286989056</v>
      </c>
      <c r="AS231" s="15">
        <v>0.38434020359363402</v>
      </c>
      <c r="AT231" s="15">
        <v>0.41233410875612325</v>
      </c>
      <c r="AU231" s="15">
        <v>0.46405476709642945</v>
      </c>
      <c r="AV231" s="15">
        <v>0.38467038379738827</v>
      </c>
      <c r="AW231" s="15">
        <v>0.43515204595865747</v>
      </c>
      <c r="AX231" s="15">
        <v>0.42294510565163329</v>
      </c>
      <c r="AY231" s="11">
        <f t="shared" si="36"/>
        <v>0.58325160220756334</v>
      </c>
      <c r="AZ231" s="11">
        <f t="shared" si="37"/>
        <v>5.45293562951744E-2</v>
      </c>
      <c r="BA231" s="11">
        <f t="shared" si="38"/>
        <v>0.40006376600503779</v>
      </c>
      <c r="BB231" s="11">
        <f t="shared" si="39"/>
        <v>4.1715548204901177E-2</v>
      </c>
      <c r="BC231" s="11">
        <f t="shared" si="40"/>
        <v>1.324759714595791E-4</v>
      </c>
    </row>
    <row r="232" spans="1:55" x14ac:dyDescent="0.25">
      <c r="A232" t="s">
        <v>759</v>
      </c>
      <c r="B232" t="s">
        <v>104</v>
      </c>
      <c r="C232">
        <v>705.59045840099998</v>
      </c>
      <c r="E232" t="s">
        <v>760</v>
      </c>
      <c r="G232" t="s">
        <v>453</v>
      </c>
      <c r="H232" t="s">
        <v>752</v>
      </c>
      <c r="I232" t="s">
        <v>351</v>
      </c>
      <c r="J232" t="s">
        <v>761</v>
      </c>
      <c r="K232" t="s">
        <v>754</v>
      </c>
      <c r="N232" s="15">
        <v>5.2069619307336931E-2</v>
      </c>
      <c r="O232" s="15">
        <v>6.1234169434382341E-2</v>
      </c>
      <c r="P232" s="15">
        <v>5.7993693320320651E-2</v>
      </c>
      <c r="Q232" s="15">
        <v>5.3621498891745285E-2</v>
      </c>
      <c r="R232" s="15">
        <v>5.2380049664069034E-2</v>
      </c>
      <c r="S232" s="15">
        <v>5.623562763751714E-2</v>
      </c>
      <c r="T232" s="15">
        <v>5.6552327626336503E-2</v>
      </c>
      <c r="U232" s="15">
        <v>5.4119623921045829E-2</v>
      </c>
      <c r="V232" s="15">
        <v>5.1852559255760544E-2</v>
      </c>
      <c r="W232" s="15">
        <v>5.1284732309548435E-2</v>
      </c>
      <c r="X232" s="15">
        <v>5.002158758440127E-2</v>
      </c>
      <c r="Y232" s="15">
        <v>5.1621071749912109E-2</v>
      </c>
      <c r="Z232" s="15">
        <v>5.5647469762860065E-2</v>
      </c>
      <c r="AA232" s="15">
        <v>4.6944590284827656E-2</v>
      </c>
      <c r="AB232" s="15">
        <v>5.2669905770549627E-2</v>
      </c>
      <c r="AC232" s="15">
        <v>5.2325345140052784E-2</v>
      </c>
      <c r="AD232" s="11">
        <f t="shared" si="31"/>
        <v>5.5525826225344216E-2</v>
      </c>
      <c r="AE232" s="11">
        <f t="shared" si="32"/>
        <v>3.1093917023214119E-3</v>
      </c>
      <c r="AF232" s="11">
        <f t="shared" si="33"/>
        <v>5.1545907732239063E-2</v>
      </c>
      <c r="AG232" s="11">
        <f t="shared" si="34"/>
        <v>2.4598860864061666E-3</v>
      </c>
      <c r="AH232" s="11">
        <f t="shared" si="35"/>
        <v>4.8103258909783266E-2</v>
      </c>
      <c r="AI232" s="15">
        <v>3.0919855697369162E-2</v>
      </c>
      <c r="AJ232" s="15">
        <v>2.9274782550408451E-2</v>
      </c>
      <c r="AK232" s="15">
        <v>3.48076826036764E-2</v>
      </c>
      <c r="AL232" s="15">
        <v>2.7618655167082701E-2</v>
      </c>
      <c r="AM232" s="15">
        <v>2.9055549809971083E-2</v>
      </c>
      <c r="AN232" s="15">
        <v>3.4870108906185082E-2</v>
      </c>
      <c r="AO232" s="15">
        <v>3.221485523843929E-2</v>
      </c>
      <c r="AP232" s="15">
        <v>3.0228369150215879E-2</v>
      </c>
      <c r="AQ232" s="15">
        <v>2.299104447186839E-2</v>
      </c>
      <c r="AR232" s="15">
        <v>1.9358276349286933E-2</v>
      </c>
      <c r="AS232" s="15">
        <v>2.2845699223214219E-2</v>
      </c>
      <c r="AT232" s="15">
        <v>2.3778275570354321E-2</v>
      </c>
      <c r="AU232" s="15">
        <v>2.5508570408035978E-2</v>
      </c>
      <c r="AV232" s="15">
        <v>2.1008569897420473E-2</v>
      </c>
      <c r="AW232" s="15">
        <v>2.5795316261228139E-2</v>
      </c>
      <c r="AX232" s="15">
        <v>2.3485953991627839E-2</v>
      </c>
      <c r="AY232" s="11">
        <f t="shared" si="36"/>
        <v>3.1123732390418504E-2</v>
      </c>
      <c r="AZ232" s="11">
        <f t="shared" si="37"/>
        <v>2.6624955350059106E-3</v>
      </c>
      <c r="BA232" s="11">
        <f t="shared" si="38"/>
        <v>2.3096463271629536E-2</v>
      </c>
      <c r="BB232" s="11">
        <f t="shared" si="39"/>
        <v>2.1422943398003878E-3</v>
      </c>
      <c r="BC232" s="11">
        <f t="shared" si="40"/>
        <v>4.6067314181622699E-4</v>
      </c>
    </row>
    <row r="233" spans="1:55" x14ac:dyDescent="0.25">
      <c r="A233" t="s">
        <v>109</v>
      </c>
      <c r="B233" t="s">
        <v>104</v>
      </c>
      <c r="C233">
        <v>729.59059717299999</v>
      </c>
      <c r="E233" t="s">
        <v>762</v>
      </c>
      <c r="G233" t="s">
        <v>453</v>
      </c>
      <c r="H233" t="s">
        <v>752</v>
      </c>
      <c r="I233" t="s">
        <v>351</v>
      </c>
      <c r="J233" t="s">
        <v>763</v>
      </c>
      <c r="K233" t="s">
        <v>754</v>
      </c>
      <c r="N233" s="15">
        <v>6.6172299101669066E-2</v>
      </c>
      <c r="O233" s="15">
        <v>7.590948793883219E-2</v>
      </c>
      <c r="P233" s="15">
        <v>7.7081855061013366E-2</v>
      </c>
      <c r="Q233" s="15">
        <v>6.0739471125707205E-2</v>
      </c>
      <c r="R233" s="15">
        <v>5.7917883658477484E-2</v>
      </c>
      <c r="S233" s="15">
        <v>6.6268271445489635E-2</v>
      </c>
      <c r="T233" s="15">
        <v>6.3871741864450063E-2</v>
      </c>
      <c r="U233" s="15">
        <v>5.8084410906302855E-2</v>
      </c>
      <c r="V233" s="15">
        <v>5.9651168850721289E-2</v>
      </c>
      <c r="W233" s="15">
        <v>5.8106785823190232E-2</v>
      </c>
      <c r="X233" s="15">
        <v>5.9176779452792594E-2</v>
      </c>
      <c r="Y233" s="15">
        <v>5.7358795818064308E-2</v>
      </c>
      <c r="Z233" s="15">
        <v>6.0817206650398095E-2</v>
      </c>
      <c r="AA233" s="15">
        <v>5.6808476381936673E-2</v>
      </c>
      <c r="AB233" s="15">
        <v>5.927651452456096E-2</v>
      </c>
      <c r="AC233" s="15">
        <v>6.0331456101462066E-2</v>
      </c>
      <c r="AD233" s="11">
        <f t="shared" si="31"/>
        <v>6.5755677637742732E-2</v>
      </c>
      <c r="AE233" s="11">
        <f t="shared" si="32"/>
        <v>7.3757263468511806E-3</v>
      </c>
      <c r="AF233" s="11">
        <f t="shared" si="33"/>
        <v>5.8940897950390772E-2</v>
      </c>
      <c r="AG233" s="11">
        <f t="shared" si="34"/>
        <v>1.4077825305162206E-3</v>
      </c>
      <c r="AH233" s="11">
        <f t="shared" si="35"/>
        <v>4.6079574819591351E-2</v>
      </c>
      <c r="AI233" s="15">
        <v>3.1899936583449355E-2</v>
      </c>
      <c r="AJ233" s="15">
        <v>2.9980012690776298E-2</v>
      </c>
      <c r="AK233" s="15">
        <v>3.9122599070394434E-2</v>
      </c>
      <c r="AL233" s="15">
        <v>2.8024619766369125E-2</v>
      </c>
      <c r="AM233" s="15">
        <v>2.8244008994040778E-2</v>
      </c>
      <c r="AN233" s="15">
        <v>3.4359158846855191E-2</v>
      </c>
      <c r="AO233" s="15">
        <v>3.32735792384692E-2</v>
      </c>
      <c r="AP233" s="15">
        <v>3.3631405806518577E-2</v>
      </c>
      <c r="AQ233" s="15">
        <v>2.045967748496973E-2</v>
      </c>
      <c r="AR233" s="15">
        <v>1.7575580818238734E-2</v>
      </c>
      <c r="AS233" s="15">
        <v>2.34156834169226E-2</v>
      </c>
      <c r="AT233" s="15">
        <v>2.1887930074512986E-2</v>
      </c>
      <c r="AU233" s="15">
        <v>2.5146229744447763E-2</v>
      </c>
      <c r="AV233" s="15">
        <v>2.042685418008381E-2</v>
      </c>
      <c r="AW233" s="15">
        <v>2.3860298331174132E-2</v>
      </c>
      <c r="AX233" s="15">
        <v>2.3006968808464826E-2</v>
      </c>
      <c r="AY233" s="11">
        <f t="shared" si="36"/>
        <v>3.2316915124609123E-2</v>
      </c>
      <c r="AZ233" s="11">
        <f t="shared" si="37"/>
        <v>3.6601821432112836E-3</v>
      </c>
      <c r="BA233" s="11">
        <f t="shared" si="38"/>
        <v>2.1972402857351823E-2</v>
      </c>
      <c r="BB233" s="11">
        <f t="shared" si="39"/>
        <v>2.4144490756069182E-3</v>
      </c>
      <c r="BC233" s="11">
        <f t="shared" si="40"/>
        <v>1.9044162174011405E-4</v>
      </c>
    </row>
    <row r="234" spans="1:55" x14ac:dyDescent="0.25">
      <c r="A234" t="s">
        <v>110</v>
      </c>
      <c r="B234" t="s">
        <v>104</v>
      </c>
      <c r="C234">
        <v>731.60627981499999</v>
      </c>
      <c r="E234" t="s">
        <v>764</v>
      </c>
      <c r="G234" t="s">
        <v>453</v>
      </c>
      <c r="H234" t="s">
        <v>752</v>
      </c>
      <c r="I234" t="s">
        <v>351</v>
      </c>
      <c r="J234" t="s">
        <v>765</v>
      </c>
      <c r="K234" t="s">
        <v>754</v>
      </c>
      <c r="N234" s="15">
        <v>0.14239642259687282</v>
      </c>
      <c r="O234" s="15">
        <v>0.16451339727175018</v>
      </c>
      <c r="P234" s="15">
        <v>0.14888614915529502</v>
      </c>
      <c r="Q234" s="15">
        <v>0.1409680985681683</v>
      </c>
      <c r="R234" s="15">
        <v>0.13139738559940001</v>
      </c>
      <c r="S234" s="15">
        <v>0.14623016898047816</v>
      </c>
      <c r="T234" s="15">
        <v>0.14976052749822893</v>
      </c>
      <c r="U234" s="15">
        <v>0.13228919121827917</v>
      </c>
      <c r="V234" s="15">
        <v>0.13540311952768627</v>
      </c>
      <c r="W234" s="15">
        <v>0.13305562931782883</v>
      </c>
      <c r="X234" s="15">
        <v>0.13877442161910958</v>
      </c>
      <c r="Y234" s="15">
        <v>0.13359868671237832</v>
      </c>
      <c r="Z234" s="15">
        <v>0.14194746534066272</v>
      </c>
      <c r="AA234" s="15">
        <v>0.12222683309158769</v>
      </c>
      <c r="AB234" s="15">
        <v>0.13846727882189416</v>
      </c>
      <c r="AC234" s="15">
        <v>0.1343603682780605</v>
      </c>
      <c r="AD234" s="11">
        <f t="shared" si="31"/>
        <v>0.14455516761105908</v>
      </c>
      <c r="AE234" s="11">
        <f t="shared" si="32"/>
        <v>1.0610630667652051E-2</v>
      </c>
      <c r="AF234" s="11">
        <f t="shared" si="33"/>
        <v>0.134729225338651</v>
      </c>
      <c r="AG234" s="11">
        <f t="shared" si="34"/>
        <v>5.8969566915324139E-3</v>
      </c>
      <c r="AH234" s="11">
        <f t="shared" si="35"/>
        <v>7.5359747374806815E-2</v>
      </c>
      <c r="AI234" s="15">
        <v>7.0691792274399159E-2</v>
      </c>
      <c r="AJ234" s="15">
        <v>7.1240346913876512E-2</v>
      </c>
      <c r="AK234" s="15">
        <v>8.1123011848016749E-2</v>
      </c>
      <c r="AL234" s="15">
        <v>6.4790779384601607E-2</v>
      </c>
      <c r="AM234" s="15">
        <v>6.7851988881517347E-2</v>
      </c>
      <c r="AN234" s="15">
        <v>8.6591860176179675E-2</v>
      </c>
      <c r="AO234" s="15">
        <v>7.8640899694107536E-2</v>
      </c>
      <c r="AP234" s="15">
        <v>7.5247269645705786E-2</v>
      </c>
      <c r="AQ234" s="15">
        <v>4.8935085086000404E-2</v>
      </c>
      <c r="AR234" s="15">
        <v>4.517365256543663E-2</v>
      </c>
      <c r="AS234" s="15">
        <v>5.5078218033790725E-2</v>
      </c>
      <c r="AT234" s="15">
        <v>5.5791716399603758E-2</v>
      </c>
      <c r="AU234" s="15">
        <v>6.0999217844555614E-2</v>
      </c>
      <c r="AV234" s="15">
        <v>5.4118907640100584E-2</v>
      </c>
      <c r="AW234" s="15">
        <v>5.9035909997692024E-2</v>
      </c>
      <c r="AX234" s="15">
        <v>5.4929663784188121E-2</v>
      </c>
      <c r="AY234" s="11">
        <f t="shared" si="36"/>
        <v>7.4522243602300559E-2</v>
      </c>
      <c r="AZ234" s="11">
        <f t="shared" si="37"/>
        <v>7.2837556398733048E-3</v>
      </c>
      <c r="BA234" s="11">
        <f t="shared" si="38"/>
        <v>5.4257796418920985E-2</v>
      </c>
      <c r="BB234" s="11">
        <f t="shared" si="39"/>
        <v>5.1077917464639553E-3</v>
      </c>
      <c r="BC234" s="11">
        <f t="shared" si="40"/>
        <v>3.0017005429512817E-4</v>
      </c>
    </row>
    <row r="235" spans="1:55" x14ac:dyDescent="0.25">
      <c r="A235" t="s">
        <v>111</v>
      </c>
      <c r="B235" t="s">
        <v>104</v>
      </c>
      <c r="C235">
        <v>733.62166131699996</v>
      </c>
      <c r="E235" t="s">
        <v>766</v>
      </c>
      <c r="G235" t="s">
        <v>453</v>
      </c>
      <c r="H235" t="s">
        <v>752</v>
      </c>
      <c r="I235" t="s">
        <v>351</v>
      </c>
      <c r="J235" t="s">
        <v>767</v>
      </c>
      <c r="K235" t="s">
        <v>754</v>
      </c>
      <c r="N235" s="15">
        <v>2.3104823131863537E-2</v>
      </c>
      <c r="O235" s="15">
        <v>2.5347990387459923E-2</v>
      </c>
      <c r="P235" s="15">
        <v>2.3782163873149891E-2</v>
      </c>
      <c r="Q235" s="15">
        <v>2.250545244598243E-2</v>
      </c>
      <c r="R235" s="15">
        <v>2.052354596594777E-2</v>
      </c>
      <c r="S235" s="15">
        <v>2.0644904390870713E-2</v>
      </c>
      <c r="T235" s="15">
        <v>2.4942541360099397E-2</v>
      </c>
      <c r="U235" s="15">
        <v>2.0182818184731919E-2</v>
      </c>
      <c r="V235" s="15">
        <v>2.3764701752960089E-2</v>
      </c>
      <c r="W235" s="15">
        <v>2.4918023539542679E-2</v>
      </c>
      <c r="X235" s="15">
        <v>2.6354538154520414E-2</v>
      </c>
      <c r="Y235" s="15">
        <v>2.4797916898210565E-2</v>
      </c>
      <c r="Z235" s="15">
        <v>2.5228410364920666E-2</v>
      </c>
      <c r="AA235" s="15">
        <v>2.0935364031831862E-2</v>
      </c>
      <c r="AB235" s="15">
        <v>2.4389709644308567E-2</v>
      </c>
      <c r="AC235" s="15">
        <v>2.2367077965299798E-2</v>
      </c>
      <c r="AD235" s="11">
        <f t="shared" si="31"/>
        <v>2.2629279967513197E-2</v>
      </c>
      <c r="AE235" s="11">
        <f t="shared" si="32"/>
        <v>2.0237948033764593E-3</v>
      </c>
      <c r="AF235" s="11">
        <f t="shared" si="33"/>
        <v>2.4094467793949328E-2</v>
      </c>
      <c r="AG235" s="11">
        <f t="shared" si="34"/>
        <v>1.720737138110899E-3</v>
      </c>
      <c r="AH235" s="11">
        <f t="shared" si="35"/>
        <v>5.4538441926472662E-2</v>
      </c>
      <c r="AI235" s="15">
        <v>2.0680719930134275E-2</v>
      </c>
      <c r="AJ235" s="15">
        <v>2.1622806147799354E-2</v>
      </c>
      <c r="AK235" s="15">
        <v>3.0012538642345682E-2</v>
      </c>
      <c r="AL235" s="15">
        <v>1.9810860743896291E-2</v>
      </c>
      <c r="AM235" s="15">
        <v>2.1633292801198217E-2</v>
      </c>
      <c r="AN235" s="15">
        <v>2.2821643261579427E-2</v>
      </c>
      <c r="AO235" s="15">
        <v>2.5621896187391011E-2</v>
      </c>
      <c r="AP235" s="15">
        <v>2.2477362409300643E-2</v>
      </c>
      <c r="AQ235" s="15">
        <v>1.7163560385165907E-2</v>
      </c>
      <c r="AR235" s="15">
        <v>1.6796970811405229E-2</v>
      </c>
      <c r="AS235" s="15">
        <v>2.2533814304579618E-2</v>
      </c>
      <c r="AT235" s="15">
        <v>2.174819073271211E-2</v>
      </c>
      <c r="AU235" s="15">
        <v>2.1191769214038168E-2</v>
      </c>
      <c r="AV235" s="15">
        <v>1.8180582866437183E-2</v>
      </c>
      <c r="AW235" s="15">
        <v>2.2801222367454362E-2</v>
      </c>
      <c r="AX235" s="15">
        <v>1.9815430024987809E-2</v>
      </c>
      <c r="AY235" s="11">
        <f t="shared" si="36"/>
        <v>2.3085140015455613E-2</v>
      </c>
      <c r="AZ235" s="11">
        <f t="shared" si="37"/>
        <v>3.286579401541076E-3</v>
      </c>
      <c r="BA235" s="11">
        <f t="shared" si="38"/>
        <v>2.0028942588347549E-2</v>
      </c>
      <c r="BB235" s="11">
        <f t="shared" si="39"/>
        <v>2.4019627523368323E-3</v>
      </c>
      <c r="BC235" s="11">
        <f t="shared" si="40"/>
        <v>1.9420148853340671E-2</v>
      </c>
    </row>
    <row r="236" spans="1:55" x14ac:dyDescent="0.25">
      <c r="A236" t="s">
        <v>112</v>
      </c>
      <c r="B236" t="s">
        <v>104</v>
      </c>
      <c r="C236">
        <v>759.63673169599997</v>
      </c>
      <c r="E236" t="s">
        <v>768</v>
      </c>
      <c r="G236" t="s">
        <v>453</v>
      </c>
      <c r="H236" t="s">
        <v>752</v>
      </c>
      <c r="I236" t="s">
        <v>351</v>
      </c>
      <c r="J236" t="s">
        <v>769</v>
      </c>
      <c r="K236" t="s">
        <v>754</v>
      </c>
      <c r="N236" s="15">
        <v>5.3181810764153681E-2</v>
      </c>
      <c r="O236" s="15">
        <v>6.1301180938421698E-2</v>
      </c>
      <c r="P236" s="15">
        <v>6.031358351441117E-2</v>
      </c>
      <c r="Q236" s="15">
        <v>5.2781375982273927E-2</v>
      </c>
      <c r="R236" s="15">
        <v>5.3442852603407934E-2</v>
      </c>
      <c r="S236" s="15">
        <v>5.5263798717374892E-2</v>
      </c>
      <c r="T236" s="15">
        <v>5.3883420516216682E-2</v>
      </c>
      <c r="U236" s="15">
        <v>5.0553498075901628E-2</v>
      </c>
      <c r="V236" s="15">
        <v>5.359656701305187E-2</v>
      </c>
      <c r="W236" s="15">
        <v>5.1408228590709509E-2</v>
      </c>
      <c r="X236" s="15">
        <v>5.1018832581528353E-2</v>
      </c>
      <c r="Y236" s="15">
        <v>5.1629330522816132E-2</v>
      </c>
      <c r="Z236" s="15">
        <v>5.232967406183938E-2</v>
      </c>
      <c r="AA236" s="15">
        <v>4.5780459775696176E-2</v>
      </c>
      <c r="AB236" s="15">
        <v>5.1271016193266412E-2</v>
      </c>
      <c r="AC236" s="15">
        <v>5.0967044081410458E-2</v>
      </c>
      <c r="AD236" s="11">
        <f t="shared" si="31"/>
        <v>5.5090190139020209E-2</v>
      </c>
      <c r="AE236" s="11">
        <f t="shared" si="32"/>
        <v>3.7723525892990003E-3</v>
      </c>
      <c r="AF236" s="11">
        <f t="shared" si="33"/>
        <v>5.1000144102539786E-2</v>
      </c>
      <c r="AG236" s="11">
        <f t="shared" si="34"/>
        <v>2.2800811820111407E-3</v>
      </c>
      <c r="AH236" s="11">
        <f t="shared" si="35"/>
        <v>4.1100159784638976E-2</v>
      </c>
      <c r="AI236" s="15">
        <v>2.6143904168147634E-2</v>
      </c>
      <c r="AJ236" s="15">
        <v>2.4985862537253076E-2</v>
      </c>
      <c r="AK236" s="15">
        <v>2.9107716167329496E-2</v>
      </c>
      <c r="AL236" s="15">
        <v>2.4058112295486152E-2</v>
      </c>
      <c r="AM236" s="15">
        <v>2.3723912353997286E-2</v>
      </c>
      <c r="AN236" s="15">
        <v>3.0412851648546853E-2</v>
      </c>
      <c r="AO236" s="15">
        <v>2.8746178550003304E-2</v>
      </c>
      <c r="AP236" s="15">
        <v>2.8185188661272426E-2</v>
      </c>
      <c r="AQ236" s="15">
        <v>1.6394100443747384E-2</v>
      </c>
      <c r="AR236" s="15">
        <v>1.5665954832033833E-2</v>
      </c>
      <c r="AS236" s="15">
        <v>1.75938672743551E-2</v>
      </c>
      <c r="AT236" s="15">
        <v>1.8483613586369248E-2</v>
      </c>
      <c r="AU236" s="15">
        <v>2.117304505227276E-2</v>
      </c>
      <c r="AV236" s="15">
        <v>1.7219320707049516E-2</v>
      </c>
      <c r="AW236" s="15">
        <v>2.0066375271971561E-2</v>
      </c>
      <c r="AX236" s="15">
        <v>1.7838403114425097E-2</v>
      </c>
      <c r="AY236" s="11">
        <f t="shared" si="36"/>
        <v>2.6920465797754527E-2</v>
      </c>
      <c r="AZ236" s="11">
        <f t="shared" si="37"/>
        <v>2.5261583853781349E-3</v>
      </c>
      <c r="BA236" s="11">
        <f t="shared" si="38"/>
        <v>1.8054335035278063E-2</v>
      </c>
      <c r="BB236" s="11">
        <f t="shared" si="39"/>
        <v>1.8273940514298051E-3</v>
      </c>
      <c r="BC236" s="11">
        <f t="shared" si="40"/>
        <v>1.4524884127728671E-4</v>
      </c>
    </row>
    <row r="237" spans="1:55" x14ac:dyDescent="0.25">
      <c r="A237" t="s">
        <v>113</v>
      </c>
      <c r="B237" t="s">
        <v>104</v>
      </c>
      <c r="C237">
        <v>785.65284920199997</v>
      </c>
      <c r="E237" t="s">
        <v>770</v>
      </c>
      <c r="G237" t="s">
        <v>453</v>
      </c>
      <c r="H237" t="s">
        <v>752</v>
      </c>
      <c r="I237" t="s">
        <v>351</v>
      </c>
      <c r="J237" t="s">
        <v>771</v>
      </c>
      <c r="K237" t="s">
        <v>754</v>
      </c>
      <c r="N237" s="15">
        <v>0.17600211905913235</v>
      </c>
      <c r="O237" s="15">
        <v>0.20285644440175152</v>
      </c>
      <c r="P237" s="15">
        <v>0.19114445643470337</v>
      </c>
      <c r="Q237" s="15">
        <v>0.16945662876232226</v>
      </c>
      <c r="R237" s="15">
        <v>0.16466616731797021</v>
      </c>
      <c r="S237" s="15">
        <v>0.18404601657572917</v>
      </c>
      <c r="T237" s="15">
        <v>0.17707082705736604</v>
      </c>
      <c r="U237" s="15">
        <v>0.16584306641554819</v>
      </c>
      <c r="V237" s="15">
        <v>0.16081872613991666</v>
      </c>
      <c r="W237" s="15">
        <v>0.1681118604462398</v>
      </c>
      <c r="X237" s="15">
        <v>0.16746599297186396</v>
      </c>
      <c r="Y237" s="15">
        <v>0.16537520568439343</v>
      </c>
      <c r="Z237" s="15">
        <v>0.17269566162322753</v>
      </c>
      <c r="AA237" s="15">
        <v>0.14272386874904194</v>
      </c>
      <c r="AB237" s="15">
        <v>0.16506095627288736</v>
      </c>
      <c r="AC237" s="15">
        <v>0.17502602382222701</v>
      </c>
      <c r="AD237" s="11">
        <f t="shared" si="31"/>
        <v>0.17888571575306539</v>
      </c>
      <c r="AE237" s="11">
        <f t="shared" si="32"/>
        <v>1.3225106812522851E-2</v>
      </c>
      <c r="AF237" s="11">
        <f t="shared" si="33"/>
        <v>0.16465978696372471</v>
      </c>
      <c r="AG237" s="11">
        <f t="shared" si="34"/>
        <v>9.917061550483542E-3</v>
      </c>
      <c r="AH237" s="11">
        <f t="shared" si="35"/>
        <v>6.6166877638510674E-2</v>
      </c>
      <c r="AI237" s="15">
        <v>8.2460082415296523E-2</v>
      </c>
      <c r="AJ237" s="15">
        <v>8.0970959890510438E-2</v>
      </c>
      <c r="AK237" s="15">
        <v>9.1130555573290167E-2</v>
      </c>
      <c r="AL237" s="15">
        <v>7.2996061932612544E-2</v>
      </c>
      <c r="AM237" s="15">
        <v>7.820080049943863E-2</v>
      </c>
      <c r="AN237" s="15">
        <v>9.7734736401029865E-2</v>
      </c>
      <c r="AO237" s="15">
        <v>9.1312389284080114E-2</v>
      </c>
      <c r="AP237" s="15">
        <v>8.6210952106007072E-2</v>
      </c>
      <c r="AQ237" s="15">
        <v>4.9977930671935608E-2</v>
      </c>
      <c r="AR237" s="15">
        <v>4.8105705830611543E-2</v>
      </c>
      <c r="AS237" s="15">
        <v>5.6694617237069068E-2</v>
      </c>
      <c r="AT237" s="15">
        <v>5.8926871923621726E-2</v>
      </c>
      <c r="AU237" s="15">
        <v>6.8410936517983717E-2</v>
      </c>
      <c r="AV237" s="15">
        <v>5.5810725530379184E-2</v>
      </c>
      <c r="AW237" s="15">
        <v>6.412914340033149E-2</v>
      </c>
      <c r="AX237" s="15">
        <v>5.980246227614399E-2</v>
      </c>
      <c r="AY237" s="11">
        <f t="shared" si="36"/>
        <v>8.5127067262783171E-2</v>
      </c>
      <c r="AZ237" s="11">
        <f t="shared" si="37"/>
        <v>8.052938293554952E-3</v>
      </c>
      <c r="BA237" s="11">
        <f t="shared" si="38"/>
        <v>5.7732299173509541E-2</v>
      </c>
      <c r="BB237" s="11">
        <f t="shared" si="39"/>
        <v>6.7425752841685218E-3</v>
      </c>
      <c r="BC237" s="11">
        <f t="shared" si="40"/>
        <v>1.7358626669338966E-4</v>
      </c>
    </row>
    <row r="238" spans="1:55" x14ac:dyDescent="0.25">
      <c r="A238" t="s">
        <v>114</v>
      </c>
      <c r="B238" t="s">
        <v>104</v>
      </c>
      <c r="C238">
        <v>787.66834958100003</v>
      </c>
      <c r="E238" t="s">
        <v>772</v>
      </c>
      <c r="G238" t="s">
        <v>453</v>
      </c>
      <c r="H238" t="s">
        <v>752</v>
      </c>
      <c r="I238" t="s">
        <v>351</v>
      </c>
      <c r="J238" t="s">
        <v>773</v>
      </c>
      <c r="K238" t="s">
        <v>754</v>
      </c>
      <c r="N238" s="15">
        <v>0.28664317769503994</v>
      </c>
      <c r="O238" s="15">
        <v>0.33245217027153906</v>
      </c>
      <c r="P238" s="15">
        <v>0.31136969306226681</v>
      </c>
      <c r="Q238" s="15">
        <v>0.28707822938400734</v>
      </c>
      <c r="R238" s="15">
        <v>0.27137086417619649</v>
      </c>
      <c r="S238" s="15">
        <v>0.30195704000491769</v>
      </c>
      <c r="T238" s="15">
        <v>0.30312783223648021</v>
      </c>
      <c r="U238" s="15">
        <v>0.2683620652462626</v>
      </c>
      <c r="V238" s="15">
        <v>0.27673051619204825</v>
      </c>
      <c r="W238" s="15">
        <v>0.26698801861631233</v>
      </c>
      <c r="X238" s="15">
        <v>0.26860102316033779</v>
      </c>
      <c r="Y238" s="15">
        <v>0.27163052027756124</v>
      </c>
      <c r="Z238" s="15">
        <v>0.28337880732724557</v>
      </c>
      <c r="AA238" s="15">
        <v>0.25106790858525879</v>
      </c>
      <c r="AB238" s="15">
        <v>0.27613311829616899</v>
      </c>
      <c r="AC238" s="15">
        <v>0.27383820979400836</v>
      </c>
      <c r="AD238" s="11">
        <f t="shared" si="31"/>
        <v>0.29529513400958873</v>
      </c>
      <c r="AE238" s="11">
        <f t="shared" si="32"/>
        <v>2.1330406517055318E-2</v>
      </c>
      <c r="AF238" s="11">
        <f t="shared" si="33"/>
        <v>0.27104601528111766</v>
      </c>
      <c r="AG238" s="11">
        <f t="shared" si="34"/>
        <v>9.5618138908831612E-3</v>
      </c>
      <c r="AH238" s="11">
        <f t="shared" si="35"/>
        <v>4.0585498338486105E-2</v>
      </c>
      <c r="AI238" s="15">
        <v>0.14561409510788675</v>
      </c>
      <c r="AJ238" s="15">
        <v>0.13235366868065776</v>
      </c>
      <c r="AK238" s="15">
        <v>0.15686672376812383</v>
      </c>
      <c r="AL238" s="15">
        <v>0.12850970194931466</v>
      </c>
      <c r="AM238" s="15">
        <v>0.13415715043191354</v>
      </c>
      <c r="AN238" s="15">
        <v>0.16164581505412784</v>
      </c>
      <c r="AO238" s="15">
        <v>0.15256694663927567</v>
      </c>
      <c r="AP238" s="15">
        <v>0.15354692255780489</v>
      </c>
      <c r="AQ238" s="15">
        <v>9.3998458959374198E-2</v>
      </c>
      <c r="AR238" s="15">
        <v>8.8285520731474831E-2</v>
      </c>
      <c r="AS238" s="15">
        <v>0.10050556228900467</v>
      </c>
      <c r="AT238" s="15">
        <v>0.10707156234345909</v>
      </c>
      <c r="AU238" s="15">
        <v>0.122481176488367</v>
      </c>
      <c r="AV238" s="15">
        <v>9.7428641280297296E-2</v>
      </c>
      <c r="AW238" s="15">
        <v>0.11252161858563915</v>
      </c>
      <c r="AX238" s="15">
        <v>0.10687451913114084</v>
      </c>
      <c r="AY238" s="11">
        <f t="shared" si="36"/>
        <v>0.14565762802363813</v>
      </c>
      <c r="AZ238" s="11">
        <f t="shared" si="37"/>
        <v>1.2504600220449424E-2</v>
      </c>
      <c r="BA238" s="11">
        <f t="shared" si="38"/>
        <v>0.10364588247609464</v>
      </c>
      <c r="BB238" s="11">
        <f t="shared" si="39"/>
        <v>1.091025442691222E-2</v>
      </c>
      <c r="BC238" s="11">
        <f t="shared" si="40"/>
        <v>2.6322878464828234E-4</v>
      </c>
    </row>
    <row r="239" spans="1:55" x14ac:dyDescent="0.25">
      <c r="A239" t="s">
        <v>115</v>
      </c>
      <c r="B239" t="s">
        <v>104</v>
      </c>
      <c r="C239">
        <v>811.66858206999996</v>
      </c>
      <c r="E239" t="s">
        <v>774</v>
      </c>
      <c r="G239" t="s">
        <v>453</v>
      </c>
      <c r="H239" t="s">
        <v>752</v>
      </c>
      <c r="I239" t="s">
        <v>351</v>
      </c>
      <c r="J239" t="s">
        <v>775</v>
      </c>
      <c r="K239" t="s">
        <v>754</v>
      </c>
      <c r="N239" s="15">
        <v>0.24352589099501787</v>
      </c>
      <c r="O239" s="15">
        <v>0.27793704695236365</v>
      </c>
      <c r="P239" s="15">
        <v>0.26606224860166</v>
      </c>
      <c r="Q239" s="15">
        <v>0.23910579684441816</v>
      </c>
      <c r="R239" s="15">
        <v>0.22393240617490151</v>
      </c>
      <c r="S239" s="15">
        <v>0.2597036482985085</v>
      </c>
      <c r="T239" s="15">
        <v>0.24381301586657267</v>
      </c>
      <c r="U239" s="15">
        <v>0.22946796082968521</v>
      </c>
      <c r="V239" s="15">
        <v>0.22878994454385695</v>
      </c>
      <c r="W239" s="15">
        <v>0.22271425214645779</v>
      </c>
      <c r="X239" s="15">
        <v>0.22860654816641227</v>
      </c>
      <c r="Y239" s="15">
        <v>0.2311873209272125</v>
      </c>
      <c r="Z239" s="15">
        <v>0.24124999840915412</v>
      </c>
      <c r="AA239" s="15">
        <v>0.20820620877938775</v>
      </c>
      <c r="AB239" s="15">
        <v>0.22508591383102305</v>
      </c>
      <c r="AC239" s="15">
        <v>0.23961613965929845</v>
      </c>
      <c r="AD239" s="11">
        <f t="shared" si="31"/>
        <v>0.24794350182039093</v>
      </c>
      <c r="AE239" s="11">
        <f t="shared" si="32"/>
        <v>1.8511626993216141E-2</v>
      </c>
      <c r="AF239" s="11">
        <f t="shared" si="33"/>
        <v>0.22818204080785034</v>
      </c>
      <c r="AG239" s="11">
        <f t="shared" si="34"/>
        <v>1.0348279186079754E-2</v>
      </c>
      <c r="AH239" s="11">
        <f t="shared" si="35"/>
        <v>7.5138628844695132E-2</v>
      </c>
      <c r="AI239" s="15">
        <v>0.11745003787648355</v>
      </c>
      <c r="AJ239" s="15">
        <v>0.11409284649787459</v>
      </c>
      <c r="AK239" s="15">
        <v>0.12609170457345542</v>
      </c>
      <c r="AL239" s="15">
        <v>0.10463289651830186</v>
      </c>
      <c r="AM239" s="15">
        <v>0.1112225960423518</v>
      </c>
      <c r="AN239" s="15">
        <v>0.13768145877336074</v>
      </c>
      <c r="AO239" s="15">
        <v>0.12774461178191412</v>
      </c>
      <c r="AP239" s="15">
        <v>0.12437892202671848</v>
      </c>
      <c r="AQ239" s="15">
        <v>7.4858014391338393E-2</v>
      </c>
      <c r="AR239" s="15">
        <v>6.7995253760091925E-2</v>
      </c>
      <c r="AS239" s="15">
        <v>8.1957340511068788E-2</v>
      </c>
      <c r="AT239" s="15">
        <v>8.3760718992475475E-2</v>
      </c>
      <c r="AU239" s="15">
        <v>9.4648965083274861E-2</v>
      </c>
      <c r="AV239" s="15">
        <v>8.0594041321334575E-2</v>
      </c>
      <c r="AW239" s="15">
        <v>9.2974678985046591E-2</v>
      </c>
      <c r="AX239" s="15">
        <v>8.9004303979627483E-2</v>
      </c>
      <c r="AY239" s="11">
        <f t="shared" si="36"/>
        <v>0.12041188426130757</v>
      </c>
      <c r="AZ239" s="11">
        <f t="shared" si="37"/>
        <v>1.0570356721627922E-2</v>
      </c>
      <c r="BA239" s="11">
        <f t="shared" si="38"/>
        <v>8.3224164628032254E-2</v>
      </c>
      <c r="BB239" s="11">
        <f t="shared" si="39"/>
        <v>9.021649240550482E-3</v>
      </c>
      <c r="BC239" s="11">
        <f t="shared" si="40"/>
        <v>1.0189584462346091E-4</v>
      </c>
    </row>
    <row r="240" spans="1:55" x14ac:dyDescent="0.25">
      <c r="A240" t="s">
        <v>116</v>
      </c>
      <c r="B240" t="s">
        <v>104</v>
      </c>
      <c r="C240">
        <v>813.68426802299996</v>
      </c>
      <c r="E240" t="s">
        <v>776</v>
      </c>
      <c r="G240" t="s">
        <v>453</v>
      </c>
      <c r="H240" t="s">
        <v>752</v>
      </c>
      <c r="I240" t="s">
        <v>351</v>
      </c>
      <c r="J240" t="s">
        <v>777</v>
      </c>
      <c r="K240" t="s">
        <v>754</v>
      </c>
      <c r="N240" s="15">
        <v>0.98811585312669359</v>
      </c>
      <c r="O240" s="15">
        <v>1.1350672072257364</v>
      </c>
      <c r="P240" s="15">
        <v>1.0685521062061827</v>
      </c>
      <c r="Q240" s="15">
        <v>0.99836041295405398</v>
      </c>
      <c r="R240" s="15">
        <v>0.90672959925696617</v>
      </c>
      <c r="S240" s="15">
        <v>1.0565690844037408</v>
      </c>
      <c r="T240" s="15">
        <v>1.0350839005019259</v>
      </c>
      <c r="U240" s="15">
        <v>0.94836557736055938</v>
      </c>
      <c r="V240" s="15">
        <v>0.95381138096330487</v>
      </c>
      <c r="W240" s="15">
        <v>0.92033944656573219</v>
      </c>
      <c r="X240" s="15">
        <v>0.94749003617721639</v>
      </c>
      <c r="Y240" s="15">
        <v>0.93699995561101934</v>
      </c>
      <c r="Z240" s="15">
        <v>0.9951537602403373</v>
      </c>
      <c r="AA240" s="15">
        <v>0.84237586696026878</v>
      </c>
      <c r="AB240" s="15">
        <v>0.96327548578334143</v>
      </c>
      <c r="AC240" s="15">
        <v>0.97488753874940171</v>
      </c>
      <c r="AD240" s="11">
        <f t="shared" si="31"/>
        <v>1.0171054676294824</v>
      </c>
      <c r="AE240" s="11">
        <f t="shared" si="32"/>
        <v>7.2251652856868714E-2</v>
      </c>
      <c r="AF240" s="11">
        <f t="shared" si="33"/>
        <v>0.94179168388132761</v>
      </c>
      <c r="AG240" s="11">
        <f t="shared" si="34"/>
        <v>4.6210711008737713E-2</v>
      </c>
      <c r="AH240" s="11">
        <f t="shared" si="35"/>
        <v>8.6375658812833836E-2</v>
      </c>
      <c r="AI240" s="15">
        <v>0.48896011739508627</v>
      </c>
      <c r="AJ240" s="15">
        <v>0.46307802890716393</v>
      </c>
      <c r="AK240" s="15">
        <v>0.51933472398656155</v>
      </c>
      <c r="AL240" s="15">
        <v>0.44319267471600265</v>
      </c>
      <c r="AM240" s="15">
        <v>0.45262039996533143</v>
      </c>
      <c r="AN240" s="15">
        <v>0.56736961406383668</v>
      </c>
      <c r="AO240" s="15">
        <v>0.52349882391003677</v>
      </c>
      <c r="AP240" s="15">
        <v>0.51289395167138352</v>
      </c>
      <c r="AQ240" s="15">
        <v>0.31109228283607804</v>
      </c>
      <c r="AR240" s="15">
        <v>0.28436063007729551</v>
      </c>
      <c r="AS240" s="15">
        <v>0.33294922704824603</v>
      </c>
      <c r="AT240" s="15">
        <v>0.34788051714837259</v>
      </c>
      <c r="AU240" s="15">
        <v>0.40086281332776869</v>
      </c>
      <c r="AV240" s="15">
        <v>0.32895202236856846</v>
      </c>
      <c r="AW240" s="15">
        <v>0.37080979939548592</v>
      </c>
      <c r="AX240" s="15">
        <v>0.35857259130308916</v>
      </c>
      <c r="AY240" s="11">
        <f t="shared" si="36"/>
        <v>0.4963685418269253</v>
      </c>
      <c r="AZ240" s="11">
        <f t="shared" si="37"/>
        <v>4.2228045725527914E-2</v>
      </c>
      <c r="BA240" s="11">
        <f t="shared" si="38"/>
        <v>0.34193498543811307</v>
      </c>
      <c r="BB240" s="11">
        <f t="shared" si="39"/>
        <v>3.612237719597737E-2</v>
      </c>
      <c r="BC240" s="11">
        <f t="shared" si="40"/>
        <v>1.2855550482357254E-4</v>
      </c>
    </row>
    <row r="241" spans="1:55" x14ac:dyDescent="0.25">
      <c r="A241" t="s">
        <v>117</v>
      </c>
      <c r="B241" t="s">
        <v>104</v>
      </c>
      <c r="C241">
        <v>815.70004518899998</v>
      </c>
      <c r="E241" t="s">
        <v>778</v>
      </c>
      <c r="G241" t="s">
        <v>453</v>
      </c>
      <c r="H241" t="s">
        <v>752</v>
      </c>
      <c r="I241" t="s">
        <v>351</v>
      </c>
      <c r="J241" t="s">
        <v>779</v>
      </c>
      <c r="K241" t="s">
        <v>754</v>
      </c>
      <c r="N241" s="15">
        <v>0.61533984281501086</v>
      </c>
      <c r="O241" s="15">
        <v>0.71929476055513075</v>
      </c>
      <c r="P241" s="15">
        <v>0.6710521290942314</v>
      </c>
      <c r="Q241" s="15">
        <v>0.62400883736945856</v>
      </c>
      <c r="R241" s="15">
        <v>0.57509794551557458</v>
      </c>
      <c r="S241" s="15">
        <v>0.65127586591272424</v>
      </c>
      <c r="T241" s="15">
        <v>0.62770278002139002</v>
      </c>
      <c r="U241" s="15">
        <v>0.59481691315279084</v>
      </c>
      <c r="V241" s="15">
        <v>0.60189879749335429</v>
      </c>
      <c r="W241" s="15">
        <v>0.57848873763203934</v>
      </c>
      <c r="X241" s="15">
        <v>0.58708758532518102</v>
      </c>
      <c r="Y241" s="15">
        <v>0.59243442642362554</v>
      </c>
      <c r="Z241" s="15">
        <v>0.6243170680072927</v>
      </c>
      <c r="AA241" s="15">
        <v>0.52747952769806139</v>
      </c>
      <c r="AB241" s="15">
        <v>0.59395481389647331</v>
      </c>
      <c r="AC241" s="15">
        <v>0.62818173584371795</v>
      </c>
      <c r="AD241" s="11">
        <f t="shared" si="31"/>
        <v>0.63482363430453892</v>
      </c>
      <c r="AE241" s="11">
        <f t="shared" si="32"/>
        <v>4.5408512571300658E-2</v>
      </c>
      <c r="AF241" s="11">
        <f t="shared" si="33"/>
        <v>0.5917303365399682</v>
      </c>
      <c r="AG241" s="11">
        <f t="shared" si="34"/>
        <v>3.1223852458564554E-2</v>
      </c>
      <c r="AH241" s="11">
        <f t="shared" si="35"/>
        <v>0.12005420410762659</v>
      </c>
      <c r="AI241" s="15">
        <v>0.31842090578060223</v>
      </c>
      <c r="AJ241" s="15">
        <v>0.30055090890631497</v>
      </c>
      <c r="AK241" s="15">
        <v>0.34595881519346516</v>
      </c>
      <c r="AL241" s="15">
        <v>0.28039941699783777</v>
      </c>
      <c r="AM241" s="15">
        <v>0.29705678081377518</v>
      </c>
      <c r="AN241" s="15">
        <v>0.36204510973059545</v>
      </c>
      <c r="AO241" s="15">
        <v>0.33743517742520762</v>
      </c>
      <c r="AP241" s="15">
        <v>0.31917000156907233</v>
      </c>
      <c r="AQ241" s="15">
        <v>0.20932594019420686</v>
      </c>
      <c r="AR241" s="15">
        <v>0.19561023484888115</v>
      </c>
      <c r="AS241" s="15">
        <v>0.22278943422165579</v>
      </c>
      <c r="AT241" s="15">
        <v>0.22943780061483784</v>
      </c>
      <c r="AU241" s="15">
        <v>0.26500117193195238</v>
      </c>
      <c r="AV241" s="15">
        <v>0.22290863289396654</v>
      </c>
      <c r="AW241" s="15">
        <v>0.25011455936598864</v>
      </c>
      <c r="AX241" s="15">
        <v>0.23658121060784015</v>
      </c>
      <c r="AY241" s="11">
        <f t="shared" si="36"/>
        <v>0.32012963955210882</v>
      </c>
      <c r="AZ241" s="11">
        <f t="shared" si="37"/>
        <v>2.7311822035011094E-2</v>
      </c>
      <c r="BA241" s="11">
        <f t="shared" si="38"/>
        <v>0.22897112308491616</v>
      </c>
      <c r="BB241" s="11">
        <f t="shared" si="39"/>
        <v>2.1964873505990811E-2</v>
      </c>
      <c r="BC241" s="11">
        <f t="shared" si="40"/>
        <v>1.811073831245777E-4</v>
      </c>
    </row>
    <row r="242" spans="1:55" x14ac:dyDescent="0.25">
      <c r="A242" t="s">
        <v>780</v>
      </c>
      <c r="B242" t="s">
        <v>104</v>
      </c>
      <c r="C242">
        <v>839.69973954</v>
      </c>
      <c r="E242" t="s">
        <v>781</v>
      </c>
      <c r="G242" t="s">
        <v>453</v>
      </c>
      <c r="H242" t="s">
        <v>752</v>
      </c>
      <c r="I242" t="s">
        <v>351</v>
      </c>
      <c r="J242" t="s">
        <v>782</v>
      </c>
      <c r="K242" t="s">
        <v>754</v>
      </c>
      <c r="N242" s="15">
        <v>1.9024501402068142E-2</v>
      </c>
      <c r="O242" s="15">
        <v>2.1728897195841389E-2</v>
      </c>
      <c r="P242" s="15">
        <v>2.1009311885528775E-2</v>
      </c>
      <c r="Q242" s="15">
        <v>1.8532916829815817E-2</v>
      </c>
      <c r="R242" s="15">
        <v>1.7777708760898143E-2</v>
      </c>
      <c r="S242" s="15">
        <v>1.9883156587992692E-2</v>
      </c>
      <c r="T242" s="15">
        <v>1.819149267247893E-2</v>
      </c>
      <c r="U242" s="15">
        <v>1.960288992453706E-2</v>
      </c>
      <c r="V242" s="15">
        <v>1.9661505927310877E-2</v>
      </c>
      <c r="W242" s="15">
        <v>1.7221380248881195E-2</v>
      </c>
      <c r="X242" s="15">
        <v>1.9069130297979488E-2</v>
      </c>
      <c r="Y242" s="15">
        <v>1.8783075747207386E-2</v>
      </c>
      <c r="Z242" s="15">
        <v>2.1420110001163527E-2</v>
      </c>
      <c r="AA242" s="15">
        <v>1.5865250760461577E-2</v>
      </c>
      <c r="AB242" s="15">
        <v>1.8725207523846692E-2</v>
      </c>
      <c r="AC242" s="15">
        <v>1.9135243727321539E-2</v>
      </c>
      <c r="AD242" s="11">
        <f t="shared" si="31"/>
        <v>1.9468859407395119E-2</v>
      </c>
      <c r="AE242" s="11">
        <f t="shared" si="32"/>
        <v>1.3750568718633943E-3</v>
      </c>
      <c r="AF242" s="11">
        <f t="shared" si="33"/>
        <v>1.8735113029271534E-2</v>
      </c>
      <c r="AG242" s="11">
        <f t="shared" si="34"/>
        <v>1.6418186591025394E-3</v>
      </c>
      <c r="AH242" s="11">
        <f t="shared" si="35"/>
        <v>0.46354169798233025</v>
      </c>
      <c r="AI242" s="15"/>
      <c r="AJ242" s="15"/>
      <c r="AK242" s="15"/>
      <c r="AL242" s="15"/>
      <c r="AM242" s="15"/>
      <c r="AN242" s="15">
        <v>1.3187794631323857E-2</v>
      </c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1"/>
      <c r="AZ242" s="11"/>
      <c r="BA242" s="11"/>
      <c r="BB242" s="11"/>
      <c r="BC242" s="11"/>
    </row>
    <row r="243" spans="1:55" x14ac:dyDescent="0.25">
      <c r="A243" t="s">
        <v>118</v>
      </c>
      <c r="B243" t="s">
        <v>104</v>
      </c>
      <c r="C243">
        <v>841.715692719</v>
      </c>
      <c r="E243" t="s">
        <v>783</v>
      </c>
      <c r="G243" t="s">
        <v>453</v>
      </c>
      <c r="H243" t="s">
        <v>752</v>
      </c>
      <c r="I243" t="s">
        <v>351</v>
      </c>
      <c r="J243" t="s">
        <v>784</v>
      </c>
      <c r="K243" t="s">
        <v>754</v>
      </c>
      <c r="N243" s="15">
        <v>4.0820308508919531E-2</v>
      </c>
      <c r="O243" s="15">
        <v>4.8095444857938548E-2</v>
      </c>
      <c r="P243" s="15">
        <v>4.5471141593655603E-2</v>
      </c>
      <c r="Q243" s="15">
        <v>4.2978353746335844E-2</v>
      </c>
      <c r="R243" s="15">
        <v>4.0553695003199358E-2</v>
      </c>
      <c r="S243" s="15">
        <v>4.3611296216996165E-2</v>
      </c>
      <c r="T243" s="15">
        <v>4.3787319557701265E-2</v>
      </c>
      <c r="U243" s="15">
        <v>3.9251692613125375E-2</v>
      </c>
      <c r="V243" s="15">
        <v>4.0356036328381896E-2</v>
      </c>
      <c r="W243" s="15">
        <v>3.9580767631353778E-2</v>
      </c>
      <c r="X243" s="15">
        <v>4.1115442940249991E-2</v>
      </c>
      <c r="Y243" s="15">
        <v>3.8756155534450096E-2</v>
      </c>
      <c r="Z243" s="15">
        <v>4.0701397661469539E-2</v>
      </c>
      <c r="AA243" s="15">
        <v>3.6330523024374707E-2</v>
      </c>
      <c r="AB243" s="15">
        <v>4.0959555653254653E-2</v>
      </c>
      <c r="AC243" s="15">
        <v>4.5180111968244611E-2</v>
      </c>
      <c r="AD243" s="11">
        <f t="shared" si="31"/>
        <v>4.3071156512233963E-2</v>
      </c>
      <c r="AE243" s="11">
        <f t="shared" si="32"/>
        <v>2.8737453956622634E-3</v>
      </c>
      <c r="AF243" s="11">
        <f t="shared" si="33"/>
        <v>4.0372498842722412E-2</v>
      </c>
      <c r="AG243" s="11">
        <f t="shared" si="34"/>
        <v>2.4984327533260839E-3</v>
      </c>
      <c r="AH243" s="11">
        <f t="shared" si="35"/>
        <v>0.14021463219697919</v>
      </c>
      <c r="AI243" s="15">
        <v>2.1417469496996595E-2</v>
      </c>
      <c r="AJ243" s="15">
        <v>2.1023358442889595E-2</v>
      </c>
      <c r="AK243" s="15">
        <v>2.2794112261126639E-2</v>
      </c>
      <c r="AL243" s="15">
        <v>1.9712364543421904E-2</v>
      </c>
      <c r="AM243" s="15">
        <v>2.0240789723233298E-2</v>
      </c>
      <c r="AN243" s="15">
        <v>2.5957467890761868E-2</v>
      </c>
      <c r="AO243" s="15">
        <v>2.3329806118335118E-2</v>
      </c>
      <c r="AP243" s="15">
        <v>2.4037759189401712E-2</v>
      </c>
      <c r="AQ243" s="15">
        <v>1.4619009195210487E-2</v>
      </c>
      <c r="AR243" s="15">
        <v>1.3694848128221781E-2</v>
      </c>
      <c r="AS243" s="15">
        <v>1.3935257706489625E-2</v>
      </c>
      <c r="AT243" s="15">
        <v>1.5491427212034687E-2</v>
      </c>
      <c r="AU243" s="15">
        <v>1.7575896593312441E-2</v>
      </c>
      <c r="AV243" s="15">
        <v>1.3741414282900991E-2</v>
      </c>
      <c r="AW243" s="15">
        <v>1.7515043430896556E-2</v>
      </c>
      <c r="AX243" s="15">
        <v>1.7430885453666629E-2</v>
      </c>
      <c r="AY243" s="11">
        <f t="shared" si="36"/>
        <v>2.2314140958270844E-2</v>
      </c>
      <c r="AZ243" s="11">
        <f t="shared" si="37"/>
        <v>2.1059373271371928E-3</v>
      </c>
      <c r="BA243" s="11">
        <f t="shared" si="38"/>
        <v>1.5500472750341649E-2</v>
      </c>
      <c r="BB243" s="11">
        <f t="shared" si="39"/>
        <v>1.7596224141336273E-3</v>
      </c>
      <c r="BC243" s="11">
        <f t="shared" si="40"/>
        <v>2.8777635295715737E-4</v>
      </c>
    </row>
    <row r="244" spans="1:55" x14ac:dyDescent="0.25">
      <c r="A244" t="s">
        <v>119</v>
      </c>
      <c r="B244" t="s">
        <v>104</v>
      </c>
      <c r="C244">
        <v>843.73110723599996</v>
      </c>
      <c r="E244" t="s">
        <v>785</v>
      </c>
      <c r="G244" t="s">
        <v>453</v>
      </c>
      <c r="H244" t="s">
        <v>752</v>
      </c>
      <c r="I244" t="s">
        <v>351</v>
      </c>
      <c r="J244" t="s">
        <v>786</v>
      </c>
      <c r="K244" t="s">
        <v>754</v>
      </c>
      <c r="N244" s="15">
        <v>2.919980030263325E-2</v>
      </c>
      <c r="O244" s="15">
        <v>3.1533275490689724E-2</v>
      </c>
      <c r="P244" s="15">
        <v>3.2294774007734825E-2</v>
      </c>
      <c r="Q244" s="15">
        <v>2.7222848531420873E-2</v>
      </c>
      <c r="R244" s="15">
        <v>2.50399705428388E-2</v>
      </c>
      <c r="S244" s="15">
        <v>3.1545391280704729E-2</v>
      </c>
      <c r="T244" s="15">
        <v>2.7804862418745229E-2</v>
      </c>
      <c r="U244" s="15">
        <v>2.7155574285258229E-2</v>
      </c>
      <c r="V244" s="15">
        <v>2.6885763348700256E-2</v>
      </c>
      <c r="W244" s="15">
        <v>2.5546079472391986E-2</v>
      </c>
      <c r="X244" s="15">
        <v>2.6918747062667631E-2</v>
      </c>
      <c r="Y244" s="15">
        <v>2.5874550113558437E-2</v>
      </c>
      <c r="Z244" s="15">
        <v>2.9077920119221282E-2</v>
      </c>
      <c r="AA244" s="15">
        <v>2.4209937452634545E-2</v>
      </c>
      <c r="AB244" s="15">
        <v>2.6668975761795943E-2</v>
      </c>
      <c r="AC244" s="15">
        <v>2.6449188652897495E-2</v>
      </c>
      <c r="AD244" s="11">
        <f t="shared" si="31"/>
        <v>2.8974562107503207E-2</v>
      </c>
      <c r="AE244" s="11">
        <f t="shared" si="32"/>
        <v>2.6037648954318443E-3</v>
      </c>
      <c r="AF244" s="11">
        <f t="shared" si="33"/>
        <v>2.6453895247983448E-2</v>
      </c>
      <c r="AG244" s="11">
        <f t="shared" si="34"/>
        <v>1.3902467625192903E-3</v>
      </c>
      <c r="AH244" s="11">
        <f t="shared" si="35"/>
        <v>9.1348394477288777E-2</v>
      </c>
      <c r="AI244" s="15">
        <v>1.1993143145955915E-2</v>
      </c>
      <c r="AJ244" s="15"/>
      <c r="AK244" s="15">
        <v>1.5247639003347529E-2</v>
      </c>
      <c r="AL244" s="15">
        <v>1.1880968044870288E-2</v>
      </c>
      <c r="AM244" s="15">
        <v>1.2180282488495647E-2</v>
      </c>
      <c r="AN244" s="15">
        <v>1.3425755834123844E-2</v>
      </c>
      <c r="AO244" s="15">
        <v>1.564901336844985E-2</v>
      </c>
      <c r="AP244" s="15">
        <v>1.437374671960809E-2</v>
      </c>
      <c r="AQ244" s="15"/>
      <c r="AR244" s="15"/>
      <c r="AS244" s="15"/>
      <c r="AT244" s="15">
        <v>1.9344742713548673E-2</v>
      </c>
      <c r="AU244" s="15"/>
      <c r="AV244" s="15">
        <v>1.3964538914068665E-2</v>
      </c>
      <c r="AW244" s="15"/>
      <c r="AX244" s="15">
        <v>1.284496946112014E-2</v>
      </c>
      <c r="AY244" s="11">
        <f t="shared" si="36"/>
        <v>1.3535792657835879E-2</v>
      </c>
      <c r="AZ244" s="11">
        <f t="shared" si="37"/>
        <v>1.5846142869264E-3</v>
      </c>
      <c r="BA244" s="11">
        <f t="shared" si="38"/>
        <v>1.5384750362912493E-2</v>
      </c>
      <c r="BB244" s="11">
        <f t="shared" si="39"/>
        <v>3.4748400686674293E-3</v>
      </c>
      <c r="BC244" s="11">
        <f t="shared" si="40"/>
        <v>0.51063677604683155</v>
      </c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Sample_list_Protein_amount</vt:lpstr>
      <vt:lpstr>Grouped_pmol_AV</vt:lpstr>
      <vt:lpstr>pmol_per_ug_Protein</vt:lpstr>
      <vt:lpstr>Mol_Percent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Schwudke</dc:creator>
  <cp:lastModifiedBy>Dominik Schwudke</cp:lastModifiedBy>
  <dcterms:created xsi:type="dcterms:W3CDTF">2022-10-06T16:48:47Z</dcterms:created>
  <dcterms:modified xsi:type="dcterms:W3CDTF">2022-10-14T11:54:16Z</dcterms:modified>
</cp:coreProperties>
</file>